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eadquarters\Special Projects Unit\Local Corps\Local Corps Grant Programs\Grant Forms &amp; Templates\Project Administration Forms\"/>
    </mc:Choice>
  </mc:AlternateContent>
  <xr:revisionPtr revIDLastSave="0" documentId="13_ncr:1_{48B692B9-708A-4BF2-AB59-CC7B5446DE84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Form512" sheetId="1" r:id="rId1"/>
  </sheet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L16" i="1" l="1"/>
  <c r="L23" i="1" s="1"/>
  <c r="L13" i="1"/>
  <c r="L27" i="1" l="1"/>
  <c r="L25" i="1"/>
  <c r="L26" i="1" l="1"/>
</calcChain>
</file>

<file path=xl/sharedStrings.xml><?xml version="1.0" encoding="utf-8"?>
<sst xmlns="http://schemas.openxmlformats.org/spreadsheetml/2006/main" count="60" uniqueCount="59">
  <si>
    <t>Attention:</t>
  </si>
  <si>
    <t>I represent and warrant that I have full authority per the above referenced grant agreement to execute this payment request on behalf of the grantee.  I declare under penalty of perjury, under the laws of the State of California, that this report, and any accompanying documents, for the above payment request are true and accurate.</t>
  </si>
  <si>
    <t>Authorized Signatory PRINTED NAME:</t>
  </si>
  <si>
    <t>Authorized Signatory TITLE:</t>
  </si>
  <si>
    <t>3.  PROJECT TITLE:</t>
  </si>
  <si>
    <t>4.  PERIOD COVERED BY THIS REQUEST:</t>
  </si>
  <si>
    <t>DATE:</t>
  </si>
  <si>
    <t xml:space="preserve">1.  GRANT AGREEMENT NUMBER: </t>
  </si>
  <si>
    <t xml:space="preserve">2.  GRANTEE NAME: </t>
  </si>
  <si>
    <t xml:space="preserve">Grantee Name:     </t>
  </si>
  <si>
    <t xml:space="preserve">City, State, ZIP Code: </t>
  </si>
  <si>
    <t xml:space="preserve">      </t>
  </si>
  <si>
    <t xml:space="preserve">      1. Corpsmember Labor (Hours): </t>
  </si>
  <si>
    <t xml:space="preserve">      2. Vendor </t>
  </si>
  <si>
    <t xml:space="preserve">      3. Vendor </t>
  </si>
  <si>
    <t xml:space="preserve">      4. Vendor </t>
  </si>
  <si>
    <t xml:space="preserve">      5. Vendor </t>
  </si>
  <si>
    <t xml:space="preserve">      6. Vendor </t>
  </si>
  <si>
    <t>Approved Hourly Rate:</t>
  </si>
  <si>
    <t>7. PAYMENT INFORMATION</t>
  </si>
  <si>
    <t xml:space="preserve">   d. Grant Amount Available (line 7a minus line b minus line 7c)</t>
  </si>
  <si>
    <t>7a.</t>
  </si>
  <si>
    <t>7b.</t>
  </si>
  <si>
    <t>7c.</t>
  </si>
  <si>
    <t>7d.</t>
  </si>
  <si>
    <t>7f.</t>
  </si>
  <si>
    <t>7e1.</t>
  </si>
  <si>
    <t>7e2.</t>
  </si>
  <si>
    <t>7e3.</t>
  </si>
  <si>
    <t>7e4.</t>
  </si>
  <si>
    <t>7e5.</t>
  </si>
  <si>
    <t>7e6.</t>
  </si>
  <si>
    <t>7e7.</t>
  </si>
  <si>
    <t xml:space="preserve">   f.  Total of All Payments (sum of lines 7e1 through 7e7) </t>
  </si>
  <si>
    <t>7g.</t>
  </si>
  <si>
    <t>7h.</t>
  </si>
  <si>
    <t>5. PROJECT PERFORMANC PERIOD:</t>
  </si>
  <si>
    <t>Signature:</t>
  </si>
  <si>
    <t xml:space="preserve">STATE OF CALIFORNIA - CALIFORNIA CONSERVATION CORPS FORM </t>
  </si>
  <si>
    <r>
      <t>8.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>PAYEE INFORMATION (Send Warrant To):</t>
    </r>
  </si>
  <si>
    <r>
      <t>9.</t>
    </r>
    <r>
      <rPr>
        <sz val="14"/>
        <color theme="1"/>
        <rFont val="Times New Roman"/>
        <family val="1"/>
      </rPr>
      <t xml:space="preserve"> </t>
    </r>
    <r>
      <rPr>
        <b/>
        <sz val="14"/>
        <color theme="1"/>
        <rFont val="Times New Roman"/>
        <family val="1"/>
      </rPr>
      <t xml:space="preserve">APPROVAL OF GRANT REIMBURSEMENT REQUEST </t>
    </r>
  </si>
  <si>
    <t xml:space="preserve">FOR DEPARTMENT / CCC USE ONLY: </t>
  </si>
  <si>
    <t xml:space="preserve">Payment Approval Signature:                                                    </t>
  </si>
  <si>
    <t>Date:</t>
  </si>
  <si>
    <t xml:space="preserve">   i.  Net Grant Balance (line 7d minus line 7f)</t>
  </si>
  <si>
    <t xml:space="preserve">   h. Amount to be Reimbursed (line 7f minus line 7g)</t>
  </si>
  <si>
    <t xml:space="preserve">   g. 10% Retention (line 7f multiplied by .1)</t>
  </si>
  <si>
    <t>7i.</t>
  </si>
  <si>
    <t>7j.</t>
  </si>
  <si>
    <t>Address:</t>
  </si>
  <si>
    <t xml:space="preserve">   a. Approved Grant Amount</t>
  </si>
  <si>
    <t xml:space="preserve">   e. Vendor Payment Information (specify vendor name)</t>
  </si>
  <si>
    <r>
      <t xml:space="preserve">Attach source documentation justifying all payments. </t>
    </r>
    <r>
      <rPr>
        <u/>
        <sz val="12"/>
        <color theme="1"/>
        <rFont val="Times New Roman"/>
        <family val="1"/>
      </rPr>
      <t>Please attach source documents in the order the payments are listed on this form, beginning with corpsmember timesheets.</t>
    </r>
    <r>
      <rPr>
        <sz val="12"/>
        <color theme="1"/>
        <rFont val="Times New Roman"/>
        <family val="1"/>
      </rPr>
      <t xml:space="preserve"> Source documentation for vendor payments include, but are not limited to, copies of invoices with a zero-balance, copies of cancelled checks (front and back) with invoices for verification, a statement from the vendor (with signature) verifying the payment has been made, or a receipt.</t>
    </r>
  </si>
  <si>
    <t xml:space="preserve">   c. Less Retention Withheld to Date (go to previous request form, line 7j)</t>
  </si>
  <si>
    <t xml:space="preserve">   b. Less Funds Requested to Date (NOT including retention)</t>
  </si>
  <si>
    <r>
      <t xml:space="preserve">      7. Sum of Additional Vendor Payments (attach a list of all </t>
    </r>
    <r>
      <rPr>
        <b/>
        <sz val="14"/>
        <color theme="1"/>
        <rFont val="Times New Roman"/>
        <family val="1"/>
      </rPr>
      <t>additional</t>
    </r>
    <r>
      <rPr>
        <sz val="14"/>
        <color theme="1"/>
        <rFont val="Times New Roman"/>
        <family val="1"/>
      </rPr>
      <t xml:space="preserve"> vendor name(s) to this form)</t>
    </r>
  </si>
  <si>
    <t xml:space="preserve">6. CCC PAYMENT 
REQUEST #:  </t>
  </si>
  <si>
    <t xml:space="preserve">   j. New Retention Total Witheld to Date (line 7c plus line 7g)</t>
  </si>
  <si>
    <t xml:space="preserve">GRANT REIMBURSEMENT REQUEST - CCC FORM 512 (Rev 01/2020)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</si>
</sst>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u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1" fillId="0" borderId="0" xfId="0" applyFont="1"/>
    <xf numFmtId="0" fontId="9" fillId="2" borderId="9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0" fillId="2" borderId="5" xfId="0" applyFill="1" applyBorder="1"/>
    <xf numFmtId="0" fontId="0" fillId="2" borderId="1" xfId="0" applyFill="1" applyBorder="1"/>
    <xf numFmtId="0" fontId="8" fillId="2" borderId="13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0" fillId="2" borderId="0" xfId="0" applyFill="1" applyBorder="1"/>
    <xf numFmtId="0" fontId="6" fillId="2" borderId="13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10" fillId="2" borderId="13" xfId="0" applyFont="1" applyFill="1" applyBorder="1" applyAlignment="1" applyProtection="1">
      <alignment vertical="top" wrapText="1"/>
    </xf>
    <xf numFmtId="0" fontId="7" fillId="2" borderId="0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0" fillId="2" borderId="13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49" fontId="10" fillId="2" borderId="0" xfId="0" applyNumberFormat="1" applyFont="1" applyFill="1" applyBorder="1" applyAlignment="1">
      <alignment horizontal="left" vertical="top" wrapText="1"/>
    </xf>
    <xf numFmtId="44" fontId="7" fillId="2" borderId="0" xfId="0" applyNumberFormat="1" applyFont="1" applyFill="1" applyBorder="1" applyAlignment="1" applyProtection="1">
      <alignment vertical="center" wrapText="1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44" fontId="7" fillId="2" borderId="0" xfId="0" applyNumberFormat="1" applyFont="1" applyFill="1" applyBorder="1" applyAlignment="1">
      <alignment vertical="center" wrapText="1"/>
    </xf>
    <xf numFmtId="44" fontId="7" fillId="2" borderId="1" xfId="0" applyNumberFormat="1" applyFont="1" applyFill="1" applyBorder="1" applyAlignment="1" applyProtection="1">
      <alignment vertical="center" wrapText="1"/>
      <protection locked="0"/>
    </xf>
    <xf numFmtId="49" fontId="10" fillId="2" borderId="16" xfId="0" applyNumberFormat="1" applyFont="1" applyFill="1" applyBorder="1" applyAlignment="1">
      <alignment wrapText="1"/>
    </xf>
    <xf numFmtId="0" fontId="10" fillId="2" borderId="7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44" fontId="10" fillId="2" borderId="0" xfId="0" applyNumberFormat="1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>
      <alignment vertical="center" wrapText="1"/>
    </xf>
    <xf numFmtId="0" fontId="8" fillId="2" borderId="8" xfId="0" applyFont="1" applyFill="1" applyBorder="1" applyAlignment="1" applyProtection="1">
      <alignment horizontal="left" vertical="top" wrapText="1"/>
      <protection locked="0"/>
    </xf>
    <xf numFmtId="0" fontId="10" fillId="4" borderId="15" xfId="0" applyFont="1" applyFill="1" applyBorder="1" applyAlignment="1" applyProtection="1">
      <alignment vertical="top" wrapText="1"/>
      <protection locked="0"/>
    </xf>
    <xf numFmtId="0" fontId="10" fillId="4" borderId="15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49" fontId="10" fillId="2" borderId="16" xfId="0" applyNumberFormat="1" applyFont="1" applyFill="1" applyBorder="1" applyAlignment="1">
      <alignment vertical="top" wrapText="1"/>
    </xf>
    <xf numFmtId="49" fontId="10" fillId="2" borderId="19" xfId="0" applyNumberFormat="1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6" xfId="0" applyNumberFormat="1" applyFont="1" applyFill="1" applyBorder="1" applyAlignment="1">
      <alignment horizontal="right" vertical="center" wrapText="1"/>
    </xf>
    <xf numFmtId="164" fontId="10" fillId="3" borderId="16" xfId="0" applyNumberFormat="1" applyFont="1" applyFill="1" applyBorder="1" applyAlignment="1" applyProtection="1">
      <alignment horizontal="right" vertical="center" wrapText="1"/>
    </xf>
    <xf numFmtId="164" fontId="10" fillId="3" borderId="16" xfId="0" applyNumberFormat="1" applyFont="1" applyFill="1" applyBorder="1" applyAlignment="1">
      <alignment vertical="center" wrapText="1"/>
    </xf>
    <xf numFmtId="0" fontId="8" fillId="2" borderId="7" xfId="0" applyFont="1" applyFill="1" applyBorder="1" applyAlignment="1" applyProtection="1">
      <alignment vertical="center" wrapText="1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165" fontId="10" fillId="2" borderId="8" xfId="0" applyNumberFormat="1" applyFont="1" applyFill="1" applyBorder="1" applyAlignment="1">
      <alignment horizontal="left" vertical="center"/>
    </xf>
    <xf numFmtId="0" fontId="8" fillId="2" borderId="25" xfId="0" applyFont="1" applyFill="1" applyBorder="1" applyAlignment="1" applyProtection="1">
      <alignment vertical="top" wrapText="1"/>
    </xf>
    <xf numFmtId="0" fontId="8" fillId="2" borderId="9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0" fillId="2" borderId="6" xfId="0" applyFill="1" applyBorder="1"/>
    <xf numFmtId="0" fontId="8" fillId="5" borderId="13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vertical="center"/>
    </xf>
    <xf numFmtId="0" fontId="0" fillId="5" borderId="0" xfId="0" applyFill="1" applyBorder="1"/>
    <xf numFmtId="0" fontId="0" fillId="5" borderId="1" xfId="0" applyFill="1" applyBorder="1"/>
    <xf numFmtId="0" fontId="7" fillId="5" borderId="10" xfId="0" applyFont="1" applyFill="1" applyBorder="1"/>
    <xf numFmtId="0" fontId="7" fillId="5" borderId="7" xfId="0" applyFont="1" applyFill="1" applyBorder="1"/>
    <xf numFmtId="0" fontId="0" fillId="5" borderId="7" xfId="0" applyFill="1" applyBorder="1"/>
    <xf numFmtId="0" fontId="0" fillId="5" borderId="8" xfId="0" applyFill="1" applyBorder="1"/>
    <xf numFmtId="49" fontId="8" fillId="6" borderId="16" xfId="0" applyNumberFormat="1" applyFont="1" applyFill="1" applyBorder="1" applyAlignment="1">
      <alignment wrapText="1"/>
    </xf>
    <xf numFmtId="164" fontId="8" fillId="6" borderId="16" xfId="0" applyNumberFormat="1" applyFont="1" applyFill="1" applyBorder="1" applyAlignment="1">
      <alignment horizontal="right" vertical="center" wrapText="1"/>
    </xf>
    <xf numFmtId="0" fontId="10" fillId="2" borderId="13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44" fontId="8" fillId="2" borderId="0" xfId="0" applyNumberFormat="1" applyFont="1" applyFill="1" applyBorder="1" applyAlignment="1">
      <alignment horizontal="right" vertical="center" wrapText="1"/>
    </xf>
    <xf numFmtId="49" fontId="10" fillId="2" borderId="10" xfId="0" applyNumberFormat="1" applyFont="1" applyFill="1" applyBorder="1" applyAlignment="1" applyProtection="1">
      <alignment horizontal="left" vertical="top" wrapText="1"/>
      <protection locked="0"/>
    </xf>
    <xf numFmtId="49" fontId="10" fillId="2" borderId="7" xfId="0" applyNumberFormat="1" applyFont="1" applyFill="1" applyBorder="1" applyAlignment="1" applyProtection="1">
      <alignment horizontal="left" vertical="top" wrapText="1"/>
      <protection locked="0"/>
    </xf>
    <xf numFmtId="49" fontId="10" fillId="2" borderId="8" xfId="0" applyNumberFormat="1" applyFont="1" applyFill="1" applyBorder="1" applyAlignment="1" applyProtection="1">
      <alignment horizontal="left" vertical="top" wrapText="1"/>
      <protection locked="0"/>
    </xf>
    <xf numFmtId="49" fontId="10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7" xfId="0" applyNumberFormat="1" applyFont="1" applyFill="1" applyBorder="1" applyAlignment="1" applyProtection="1">
      <alignment horizontal="center" vertical="top" wrapText="1"/>
      <protection locked="0"/>
    </xf>
    <xf numFmtId="49" fontId="10" fillId="2" borderId="8" xfId="0" applyNumberFormat="1" applyFont="1" applyFill="1" applyBorder="1" applyAlignment="1" applyProtection="1">
      <alignment horizontal="center" vertical="top" wrapText="1"/>
      <protection locked="0"/>
    </xf>
    <xf numFmtId="49" fontId="9" fillId="2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2" borderId="7" xfId="0" applyNumberFormat="1" applyFont="1" applyFill="1" applyBorder="1" applyAlignment="1" applyProtection="1">
      <alignment horizontal="center" vertical="top" wrapText="1"/>
      <protection locked="0"/>
    </xf>
    <xf numFmtId="49" fontId="9" fillId="2" borderId="8" xfId="0" applyNumberFormat="1" applyFont="1" applyFill="1" applyBorder="1" applyAlignment="1" applyProtection="1">
      <alignment horizontal="center" vertical="top" wrapText="1"/>
      <protection locked="0"/>
    </xf>
    <xf numFmtId="0" fontId="0" fillId="2" borderId="0" xfId="0" applyFill="1" applyBorder="1" applyAlignment="1">
      <alignment horizontal="left" vertical="top" wrapText="1"/>
    </xf>
    <xf numFmtId="0" fontId="10" fillId="2" borderId="20" xfId="0" applyFont="1" applyFill="1" applyBorder="1" applyAlignment="1" applyProtection="1">
      <alignment horizontal="center" vertical="top" wrapText="1"/>
    </xf>
    <xf numFmtId="0" fontId="10" fillId="2" borderId="21" xfId="0" applyFont="1" applyFill="1" applyBorder="1" applyAlignment="1" applyProtection="1">
      <alignment horizontal="center" vertical="top" wrapText="1"/>
    </xf>
    <xf numFmtId="0" fontId="8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0" fontId="8" fillId="5" borderId="9" xfId="0" applyFont="1" applyFill="1" applyBorder="1" applyAlignment="1">
      <alignment horizontal="left" vertical="top" wrapText="1"/>
    </xf>
    <xf numFmtId="0" fontId="8" fillId="5" borderId="5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49" fontId="2" fillId="2" borderId="11" xfId="0" applyNumberFormat="1" applyFont="1" applyFill="1" applyBorder="1" applyAlignment="1" applyProtection="1">
      <alignment horizontal="left" vertical="center"/>
      <protection locked="0"/>
    </xf>
    <xf numFmtId="49" fontId="2" fillId="2" borderId="14" xfId="0" applyNumberFormat="1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8" fillId="2" borderId="21" xfId="0" applyFont="1" applyFill="1" applyBorder="1" applyAlignment="1" applyProtection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49" fontId="8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8" fillId="2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2" borderId="20" xfId="0" applyFont="1" applyFill="1" applyBorder="1" applyAlignment="1" applyProtection="1">
      <alignment vertical="top" wrapText="1"/>
    </xf>
    <xf numFmtId="0" fontId="8" fillId="2" borderId="23" xfId="0" applyFont="1" applyFill="1" applyBorder="1" applyAlignment="1" applyProtection="1">
      <alignment vertical="top" wrapText="1"/>
    </xf>
    <xf numFmtId="0" fontId="8" fillId="2" borderId="7" xfId="0" applyFont="1" applyFill="1" applyBorder="1" applyAlignment="1" applyProtection="1">
      <alignment horizontal="left" vertical="center" wrapText="1"/>
      <protection locked="0"/>
    </xf>
    <xf numFmtId="0" fontId="8" fillId="2" borderId="17" xfId="0" applyFont="1" applyFill="1" applyBorder="1" applyAlignment="1" applyProtection="1">
      <alignment horizontal="left" vertical="center" wrapText="1"/>
      <protection locked="0"/>
    </xf>
    <xf numFmtId="49" fontId="10" fillId="2" borderId="11" xfId="0" applyNumberFormat="1" applyFont="1" applyFill="1" applyBorder="1" applyAlignment="1" applyProtection="1">
      <alignment horizontal="left" vertical="center"/>
    </xf>
    <xf numFmtId="0" fontId="8" fillId="2" borderId="24" xfId="0" applyFont="1" applyFill="1" applyBorder="1" applyAlignment="1" applyProtection="1">
      <alignment horizontal="left" vertical="top" wrapText="1"/>
    </xf>
    <xf numFmtId="0" fontId="8" fillId="2" borderId="23" xfId="0" applyFont="1" applyFill="1" applyBorder="1" applyAlignment="1" applyProtection="1">
      <alignment horizontal="left" vertical="top" wrapText="1"/>
    </xf>
    <xf numFmtId="0" fontId="8" fillId="2" borderId="18" xfId="0" applyFont="1" applyFill="1" applyBorder="1" applyAlignment="1" applyProtection="1">
      <alignment horizontal="left" vertical="center" wrapText="1"/>
      <protection locked="0"/>
    </xf>
    <xf numFmtId="49" fontId="0" fillId="0" borderId="12" xfId="0" applyNumberFormat="1" applyBorder="1" applyAlignment="1">
      <alignment horizontal="left"/>
    </xf>
    <xf numFmtId="49" fontId="0" fillId="0" borderId="22" xfId="0" applyNumberFormat="1" applyBorder="1" applyAlignment="1">
      <alignment horizontal="left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49" fontId="10" fillId="2" borderId="12" xfId="0" applyNumberFormat="1" applyFont="1" applyFill="1" applyBorder="1" applyAlignment="1" applyProtection="1">
      <alignment horizontal="left" vertical="center"/>
    </xf>
    <xf numFmtId="0" fontId="10" fillId="2" borderId="5" xfId="0" applyFont="1" applyFill="1" applyBorder="1" applyAlignment="1" applyProtection="1">
      <alignment horizontal="righ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9" xfId="0" applyFont="1" applyFill="1" applyBorder="1" applyAlignment="1" applyProtection="1">
      <alignment horizontal="left" vertical="top" wrapText="1"/>
    </xf>
    <xf numFmtId="0" fontId="8" fillId="2" borderId="5" xfId="0" applyFont="1" applyFill="1" applyBorder="1" applyAlignment="1" applyProtection="1">
      <alignment horizontal="left" vertical="top" wrapText="1"/>
    </xf>
    <xf numFmtId="0" fontId="8" fillId="2" borderId="6" xfId="0" applyFont="1" applyFill="1" applyBorder="1" applyAlignment="1" applyProtection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9" xfId="0" applyFont="1" applyFill="1" applyBorder="1" applyAlignment="1" applyProtection="1">
      <alignment vertical="top" wrapText="1"/>
    </xf>
    <xf numFmtId="0" fontId="8" fillId="2" borderId="5" xfId="0" applyFont="1" applyFill="1" applyBorder="1" applyAlignment="1" applyProtection="1">
      <alignment vertical="top" wrapText="1"/>
    </xf>
    <xf numFmtId="0" fontId="8" fillId="2" borderId="6" xfId="0" applyFont="1" applyFill="1" applyBorder="1" applyAlignment="1" applyProtection="1">
      <alignment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8" fillId="2" borderId="19" xfId="0" applyFont="1" applyFill="1" applyBorder="1" applyAlignment="1" applyProtection="1">
      <alignment horizontal="left" vertical="top" wrapText="1"/>
    </xf>
    <xf numFmtId="0" fontId="8" fillId="2" borderId="26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8"/>
  <sheetViews>
    <sheetView tabSelected="1" zoomScale="82" zoomScaleNormal="82" workbookViewId="0">
      <selection activeCell="L29" sqref="L29"/>
    </sheetView>
  </sheetViews>
  <sheetFormatPr defaultRowHeight="15" x14ac:dyDescent="0.25"/>
  <cols>
    <col min="1" max="1" width="2.7109375" customWidth="1"/>
    <col min="2" max="2" width="17" customWidth="1"/>
    <col min="3" max="3" width="17.7109375" customWidth="1"/>
    <col min="4" max="4" width="15.5703125" customWidth="1"/>
    <col min="5" max="5" width="22.5703125" customWidth="1"/>
    <col min="6" max="6" width="12.85546875" customWidth="1"/>
    <col min="7" max="7" width="9" customWidth="1"/>
    <col min="8" max="8" width="11.85546875" customWidth="1"/>
    <col min="9" max="9" width="11.28515625" customWidth="1"/>
    <col min="10" max="10" width="6.140625" customWidth="1"/>
    <col min="11" max="11" width="5.5703125" customWidth="1"/>
    <col min="12" max="12" width="28.28515625" customWidth="1"/>
  </cols>
  <sheetData>
    <row r="1" spans="2:12" ht="15.75" thickBot="1" x14ac:dyDescent="0.3"/>
    <row r="2" spans="2:12" ht="18.75" x14ac:dyDescent="0.25">
      <c r="B2" s="2" t="s">
        <v>38</v>
      </c>
      <c r="C2" s="3"/>
      <c r="D2" s="3"/>
      <c r="E2" s="3"/>
      <c r="F2" s="3"/>
      <c r="G2" s="3"/>
      <c r="H2" s="4"/>
      <c r="I2" s="5"/>
      <c r="J2" s="117"/>
      <c r="K2" s="117"/>
      <c r="L2" s="49"/>
    </row>
    <row r="3" spans="2:12" ht="19.5" thickBot="1" x14ac:dyDescent="0.3">
      <c r="B3" s="118" t="s">
        <v>58</v>
      </c>
      <c r="C3" s="119"/>
      <c r="D3" s="119"/>
      <c r="E3" s="119"/>
      <c r="F3" s="119"/>
      <c r="G3" s="119"/>
      <c r="H3" s="119"/>
      <c r="I3" s="119"/>
      <c r="J3" s="29" t="s">
        <v>6</v>
      </c>
      <c r="K3" s="28"/>
      <c r="L3" s="50"/>
    </row>
    <row r="4" spans="2:12" ht="48.75" customHeight="1" thickBot="1" x14ac:dyDescent="0.3">
      <c r="B4" s="129" t="s">
        <v>52</v>
      </c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2:12" ht="22.5" customHeight="1" x14ac:dyDescent="0.25">
      <c r="B5" s="126" t="s">
        <v>7</v>
      </c>
      <c r="C5" s="127"/>
      <c r="D5" s="128"/>
      <c r="E5" s="127" t="s">
        <v>8</v>
      </c>
      <c r="F5" s="127"/>
      <c r="G5" s="127"/>
      <c r="H5" s="127"/>
      <c r="I5" s="127"/>
      <c r="J5" s="120" t="s">
        <v>4</v>
      </c>
      <c r="K5" s="121"/>
      <c r="L5" s="122"/>
    </row>
    <row r="6" spans="2:12" ht="21.75" customHeight="1" thickBot="1" x14ac:dyDescent="0.3">
      <c r="B6" s="75"/>
      <c r="C6" s="76"/>
      <c r="D6" s="77"/>
      <c r="E6" s="75"/>
      <c r="F6" s="76"/>
      <c r="G6" s="76"/>
      <c r="H6" s="76"/>
      <c r="I6" s="76"/>
      <c r="J6" s="75"/>
      <c r="K6" s="76"/>
      <c r="L6" s="77"/>
    </row>
    <row r="7" spans="2:12" ht="18.75" customHeight="1" x14ac:dyDescent="0.25">
      <c r="B7" s="123" t="s">
        <v>5</v>
      </c>
      <c r="C7" s="124"/>
      <c r="D7" s="124"/>
      <c r="E7" s="125"/>
      <c r="F7" s="120" t="s">
        <v>36</v>
      </c>
      <c r="G7" s="121"/>
      <c r="H7" s="121"/>
      <c r="I7" s="121"/>
      <c r="J7" s="121"/>
      <c r="K7" s="121"/>
      <c r="L7" s="132" t="s">
        <v>56</v>
      </c>
    </row>
    <row r="8" spans="2:12" ht="20.25" customHeight="1" thickBot="1" x14ac:dyDescent="0.3">
      <c r="B8" s="78"/>
      <c r="C8" s="79"/>
      <c r="D8" s="79"/>
      <c r="E8" s="80"/>
      <c r="F8" s="81"/>
      <c r="G8" s="82"/>
      <c r="H8" s="82"/>
      <c r="I8" s="82"/>
      <c r="J8" s="82"/>
      <c r="K8" s="83"/>
      <c r="L8" s="133"/>
    </row>
    <row r="9" spans="2:12" ht="19.5" thickBot="1" x14ac:dyDescent="0.3">
      <c r="B9" s="7" t="s">
        <v>19</v>
      </c>
      <c r="C9" s="8"/>
      <c r="D9" s="8"/>
      <c r="E9" s="8"/>
      <c r="F9" s="8"/>
      <c r="G9" s="8"/>
      <c r="H9" s="9"/>
      <c r="I9" s="10"/>
      <c r="J9" s="5"/>
      <c r="K9" s="10"/>
      <c r="L9" s="6"/>
    </row>
    <row r="10" spans="2:12" ht="19.5" thickBot="1" x14ac:dyDescent="0.3">
      <c r="B10" s="72" t="s">
        <v>50</v>
      </c>
      <c r="C10" s="73"/>
      <c r="D10" s="73"/>
      <c r="E10" s="73"/>
      <c r="F10" s="73"/>
      <c r="G10" s="35"/>
      <c r="H10" s="24"/>
      <c r="I10" s="22"/>
      <c r="J10" s="26"/>
      <c r="K10" s="37" t="s">
        <v>21</v>
      </c>
      <c r="L10" s="44"/>
    </row>
    <row r="11" spans="2:12" ht="19.5" thickBot="1" x14ac:dyDescent="0.3">
      <c r="B11" s="72" t="s">
        <v>54</v>
      </c>
      <c r="C11" s="73"/>
      <c r="D11" s="84"/>
      <c r="E11" s="84"/>
      <c r="F11" s="84"/>
      <c r="G11" s="84"/>
      <c r="H11" s="21"/>
      <c r="I11" s="22"/>
      <c r="J11" s="26"/>
      <c r="K11" s="37" t="s">
        <v>22</v>
      </c>
      <c r="L11" s="44"/>
    </row>
    <row r="12" spans="2:12" ht="19.5" thickBot="1" x14ac:dyDescent="0.3">
      <c r="B12" s="72" t="s">
        <v>53</v>
      </c>
      <c r="C12" s="73"/>
      <c r="D12" s="84"/>
      <c r="E12" s="84"/>
      <c r="F12" s="84"/>
      <c r="G12" s="84"/>
      <c r="H12" s="21"/>
      <c r="I12" s="22"/>
      <c r="J12" s="22"/>
      <c r="K12" s="37" t="s">
        <v>23</v>
      </c>
      <c r="L12" s="44"/>
    </row>
    <row r="13" spans="2:12" ht="19.5" thickBot="1" x14ac:dyDescent="0.3">
      <c r="B13" s="72" t="s">
        <v>20</v>
      </c>
      <c r="C13" s="73"/>
      <c r="D13" s="73"/>
      <c r="E13" s="73"/>
      <c r="F13" s="73"/>
      <c r="G13" s="73"/>
      <c r="H13" s="21"/>
      <c r="I13" s="24"/>
      <c r="J13" s="25"/>
      <c r="K13" s="37" t="s">
        <v>24</v>
      </c>
      <c r="L13" s="45">
        <f>SUM(L10-L11-L12)</f>
        <v>0</v>
      </c>
    </row>
    <row r="14" spans="2:12" x14ac:dyDescent="0.25">
      <c r="B14" s="11"/>
      <c r="C14" s="12"/>
      <c r="D14" s="12"/>
      <c r="E14" s="12"/>
      <c r="F14" s="12"/>
      <c r="G14" s="12"/>
      <c r="H14" s="12"/>
      <c r="I14" s="87"/>
      <c r="J14" s="88"/>
      <c r="K14" s="36"/>
      <c r="L14" s="89"/>
    </row>
    <row r="15" spans="2:12" ht="19.5" customHeight="1" thickBot="1" x14ac:dyDescent="0.3">
      <c r="B15" s="72" t="s">
        <v>51</v>
      </c>
      <c r="C15" s="73"/>
      <c r="D15" s="73"/>
      <c r="E15" s="73"/>
      <c r="F15" s="73"/>
      <c r="G15" s="73"/>
      <c r="H15" s="13"/>
      <c r="I15" s="87"/>
      <c r="J15" s="88"/>
      <c r="K15" s="36"/>
      <c r="L15" s="90"/>
    </row>
    <row r="16" spans="2:12" ht="19.5" customHeight="1" thickBot="1" x14ac:dyDescent="0.35">
      <c r="B16" s="67" t="s">
        <v>12</v>
      </c>
      <c r="C16" s="68"/>
      <c r="D16" s="33"/>
      <c r="E16" s="85" t="s">
        <v>18</v>
      </c>
      <c r="F16" s="86"/>
      <c r="G16" s="34"/>
      <c r="H16" s="21"/>
      <c r="I16" s="30"/>
      <c r="J16" s="36"/>
      <c r="K16" s="27" t="s">
        <v>26</v>
      </c>
      <c r="L16" s="46">
        <f>D16*G16</f>
        <v>0</v>
      </c>
    </row>
    <row r="17" spans="2:12" ht="21" customHeight="1" thickBot="1" x14ac:dyDescent="0.35">
      <c r="B17" s="14" t="s">
        <v>13</v>
      </c>
      <c r="C17" s="91"/>
      <c r="D17" s="91"/>
      <c r="E17" s="91"/>
      <c r="F17" s="91"/>
      <c r="G17" s="91"/>
      <c r="H17" s="21"/>
      <c r="I17" s="30"/>
      <c r="J17" s="36"/>
      <c r="K17" s="27" t="s">
        <v>27</v>
      </c>
      <c r="L17" s="44"/>
    </row>
    <row r="18" spans="2:12" ht="19.5" customHeight="1" thickBot="1" x14ac:dyDescent="0.35">
      <c r="B18" s="14" t="s">
        <v>14</v>
      </c>
      <c r="C18" s="69"/>
      <c r="D18" s="69"/>
      <c r="E18" s="69"/>
      <c r="F18" s="69"/>
      <c r="G18" s="69"/>
      <c r="H18" s="21"/>
      <c r="I18" s="30"/>
      <c r="J18" s="36"/>
      <c r="K18" s="27" t="s">
        <v>28</v>
      </c>
      <c r="L18" s="44"/>
    </row>
    <row r="19" spans="2:12" ht="21" customHeight="1" thickBot="1" x14ac:dyDescent="0.35">
      <c r="B19" s="14" t="s">
        <v>15</v>
      </c>
      <c r="C19" s="69"/>
      <c r="D19" s="69"/>
      <c r="E19" s="69"/>
      <c r="F19" s="69"/>
      <c r="G19" s="69"/>
      <c r="H19" s="21"/>
      <c r="I19" s="30"/>
      <c r="J19" s="36"/>
      <c r="K19" s="27" t="s">
        <v>29</v>
      </c>
      <c r="L19" s="44"/>
    </row>
    <row r="20" spans="2:12" ht="20.25" customHeight="1" thickBot="1" x14ac:dyDescent="0.35">
      <c r="B20" s="14" t="s">
        <v>16</v>
      </c>
      <c r="C20" s="69"/>
      <c r="D20" s="69"/>
      <c r="E20" s="69"/>
      <c r="F20" s="69"/>
      <c r="G20" s="69"/>
      <c r="H20" s="21"/>
      <c r="I20" s="30"/>
      <c r="J20" s="36"/>
      <c r="K20" s="27" t="s">
        <v>30</v>
      </c>
      <c r="L20" s="44"/>
    </row>
    <row r="21" spans="2:12" ht="20.25" customHeight="1" thickBot="1" x14ac:dyDescent="0.35">
      <c r="B21" s="14" t="s">
        <v>17</v>
      </c>
      <c r="C21" s="69"/>
      <c r="D21" s="69"/>
      <c r="E21" s="69"/>
      <c r="F21" s="69"/>
      <c r="G21" s="69"/>
      <c r="H21" s="21"/>
      <c r="I21" s="30"/>
      <c r="J21" s="36"/>
      <c r="K21" s="27" t="s">
        <v>31</v>
      </c>
      <c r="L21" s="44"/>
    </row>
    <row r="22" spans="2:12" ht="18.75" customHeight="1" thickBot="1" x14ac:dyDescent="0.3">
      <c r="B22" s="67" t="s">
        <v>55</v>
      </c>
      <c r="C22" s="68"/>
      <c r="D22" s="68"/>
      <c r="E22" s="68"/>
      <c r="F22" s="68"/>
      <c r="G22" s="68"/>
      <c r="H22" s="68"/>
      <c r="I22" s="68"/>
      <c r="J22" s="36"/>
      <c r="K22" s="39" t="s">
        <v>32</v>
      </c>
      <c r="L22" s="44"/>
    </row>
    <row r="23" spans="2:12" ht="19.149999999999999" customHeight="1" thickBot="1" x14ac:dyDescent="0.35">
      <c r="B23" s="72" t="s">
        <v>33</v>
      </c>
      <c r="C23" s="73"/>
      <c r="D23" s="73"/>
      <c r="E23" s="73"/>
      <c r="F23" s="73"/>
      <c r="G23" s="73"/>
      <c r="H23" s="74"/>
      <c r="I23" s="74"/>
      <c r="J23" s="36"/>
      <c r="K23" s="27" t="s">
        <v>25</v>
      </c>
      <c r="L23" s="45">
        <f>SUM(L16:L22)</f>
        <v>0</v>
      </c>
    </row>
    <row r="24" spans="2:12" ht="24.75" customHeight="1" thickBot="1" x14ac:dyDescent="0.3">
      <c r="B24" s="114"/>
      <c r="C24" s="115"/>
      <c r="D24" s="115"/>
      <c r="E24" s="115"/>
      <c r="F24" s="115"/>
      <c r="G24" s="115"/>
      <c r="H24" s="38"/>
      <c r="I24" s="36"/>
      <c r="J24" s="36"/>
      <c r="K24" s="36"/>
      <c r="L24" s="43"/>
    </row>
    <row r="25" spans="2:12" ht="18.75" customHeight="1" thickBot="1" x14ac:dyDescent="0.35">
      <c r="B25" s="70" t="s">
        <v>46</v>
      </c>
      <c r="C25" s="71"/>
      <c r="D25" s="71"/>
      <c r="E25" s="71"/>
      <c r="F25" s="71"/>
      <c r="G25" s="71"/>
      <c r="H25" s="71"/>
      <c r="I25" s="36"/>
      <c r="J25" s="36"/>
      <c r="K25" s="27" t="s">
        <v>34</v>
      </c>
      <c r="L25" s="45">
        <f>L23*0.1</f>
        <v>0</v>
      </c>
    </row>
    <row r="26" spans="2:12" ht="18.75" customHeight="1" thickBot="1" x14ac:dyDescent="0.35">
      <c r="B26" s="70" t="s">
        <v>45</v>
      </c>
      <c r="C26" s="71"/>
      <c r="D26" s="71"/>
      <c r="E26" s="71"/>
      <c r="F26" s="71"/>
      <c r="G26" s="71"/>
      <c r="H26" s="71"/>
      <c r="I26" s="36"/>
      <c r="J26" s="36"/>
      <c r="K26" s="65" t="s">
        <v>35</v>
      </c>
      <c r="L26" s="66">
        <f>SUM(L23-L25)</f>
        <v>0</v>
      </c>
    </row>
    <row r="27" spans="2:12" ht="18.75" customHeight="1" thickBot="1" x14ac:dyDescent="0.35">
      <c r="B27" s="70" t="s">
        <v>44</v>
      </c>
      <c r="C27" s="71"/>
      <c r="D27" s="71"/>
      <c r="E27" s="71"/>
      <c r="F27" s="71"/>
      <c r="G27" s="71"/>
      <c r="H27" s="71"/>
      <c r="I27" s="36"/>
      <c r="J27" s="36"/>
      <c r="K27" s="27" t="s">
        <v>47</v>
      </c>
      <c r="L27" s="45">
        <f>SUM(L13-L23)</f>
        <v>0</v>
      </c>
    </row>
    <row r="28" spans="2:12" ht="19.149999999999999" customHeight="1" thickBot="1" x14ac:dyDescent="0.3">
      <c r="B28" s="70" t="s">
        <v>57</v>
      </c>
      <c r="C28" s="71"/>
      <c r="D28" s="71"/>
      <c r="E28" s="71"/>
      <c r="F28" s="71"/>
      <c r="G28" s="71"/>
      <c r="H28" s="71"/>
      <c r="I28" s="15"/>
      <c r="J28" s="31"/>
      <c r="K28" s="40" t="s">
        <v>48</v>
      </c>
      <c r="L28" s="47">
        <f>SUM(L12+L25)</f>
        <v>0</v>
      </c>
    </row>
    <row r="29" spans="2:12" ht="15.75" thickBot="1" x14ac:dyDescent="0.3">
      <c r="B29" s="16"/>
      <c r="C29" s="17"/>
      <c r="D29" s="17"/>
      <c r="E29" s="17"/>
      <c r="F29" s="17"/>
      <c r="G29" s="17"/>
      <c r="H29" s="18"/>
      <c r="I29" s="18"/>
      <c r="J29" s="18"/>
      <c r="K29" s="41"/>
      <c r="L29" s="42"/>
    </row>
    <row r="30" spans="2:12" ht="18.75" x14ac:dyDescent="0.25">
      <c r="B30" s="52" t="s">
        <v>39</v>
      </c>
      <c r="C30" s="53"/>
      <c r="D30" s="53"/>
      <c r="E30" s="53"/>
      <c r="F30" s="53"/>
      <c r="G30" s="53"/>
      <c r="H30" s="54"/>
      <c r="I30" s="5"/>
      <c r="J30" s="5"/>
      <c r="K30" s="5"/>
      <c r="L30" s="55"/>
    </row>
    <row r="31" spans="2:12" ht="18.75" x14ac:dyDescent="0.25">
      <c r="B31" s="19" t="s">
        <v>9</v>
      </c>
      <c r="C31" s="116" t="s">
        <v>11</v>
      </c>
      <c r="D31" s="116"/>
      <c r="E31" s="116"/>
      <c r="F31" s="116"/>
      <c r="G31" s="23"/>
      <c r="H31" s="20" t="s">
        <v>49</v>
      </c>
      <c r="I31" s="112"/>
      <c r="J31" s="112"/>
      <c r="K31" s="112"/>
      <c r="L31" s="113"/>
    </row>
    <row r="32" spans="2:12" ht="18.75" x14ac:dyDescent="0.25">
      <c r="B32" s="19" t="s">
        <v>0</v>
      </c>
      <c r="C32" s="108"/>
      <c r="D32" s="108"/>
      <c r="E32" s="108"/>
      <c r="F32" s="108"/>
      <c r="G32" s="20"/>
      <c r="H32" s="20" t="s">
        <v>10</v>
      </c>
      <c r="I32" s="24"/>
      <c r="J32" s="95"/>
      <c r="K32" s="95"/>
      <c r="L32" s="96"/>
    </row>
    <row r="33" spans="2:13" ht="59.25" customHeight="1" x14ac:dyDescent="0.25">
      <c r="B33" s="72" t="s">
        <v>1</v>
      </c>
      <c r="C33" s="73"/>
      <c r="D33" s="73"/>
      <c r="E33" s="73"/>
      <c r="F33" s="73"/>
      <c r="G33" s="73"/>
      <c r="H33" s="73"/>
      <c r="I33" s="73"/>
      <c r="J33" s="73"/>
      <c r="K33" s="73"/>
      <c r="L33" s="100"/>
    </row>
    <row r="34" spans="2:13" ht="18.75" customHeight="1" x14ac:dyDescent="0.25">
      <c r="B34" s="97" t="s">
        <v>2</v>
      </c>
      <c r="C34" s="98"/>
      <c r="D34" s="99"/>
      <c r="E34" s="104" t="s">
        <v>3</v>
      </c>
      <c r="F34" s="105"/>
      <c r="G34" s="109" t="s">
        <v>37</v>
      </c>
      <c r="H34" s="98"/>
      <c r="I34" s="98"/>
      <c r="J34" s="98"/>
      <c r="K34" s="110"/>
      <c r="L34" s="51" t="s">
        <v>6</v>
      </c>
    </row>
    <row r="35" spans="2:13" ht="19.5" customHeight="1" thickBot="1" x14ac:dyDescent="0.3">
      <c r="B35" s="101"/>
      <c r="C35" s="102"/>
      <c r="D35" s="103"/>
      <c r="E35" s="111"/>
      <c r="F35" s="107"/>
      <c r="G35" s="48"/>
      <c r="H35" s="48"/>
      <c r="I35" s="106"/>
      <c r="J35" s="106"/>
      <c r="K35" s="107"/>
      <c r="L35" s="32"/>
    </row>
    <row r="36" spans="2:13" ht="23.25" customHeight="1" x14ac:dyDescent="0.25">
      <c r="B36" s="92" t="s">
        <v>41</v>
      </c>
      <c r="C36" s="93"/>
      <c r="D36" s="93"/>
      <c r="E36" s="93"/>
      <c r="F36" s="93"/>
      <c r="G36" s="93"/>
      <c r="H36" s="93"/>
      <c r="I36" s="93"/>
      <c r="J36" s="93"/>
      <c r="K36" s="93"/>
      <c r="L36" s="94"/>
      <c r="M36" s="1"/>
    </row>
    <row r="37" spans="2:13" ht="18.75" x14ac:dyDescent="0.25">
      <c r="B37" s="56" t="s">
        <v>40</v>
      </c>
      <c r="C37" s="57"/>
      <c r="D37" s="57"/>
      <c r="E37" s="57"/>
      <c r="F37" s="57"/>
      <c r="G37" s="57"/>
      <c r="H37" s="58"/>
      <c r="I37" s="59"/>
      <c r="J37" s="59"/>
      <c r="K37" s="59"/>
      <c r="L37" s="60"/>
    </row>
    <row r="38" spans="2:13" ht="19.5" customHeight="1" thickBot="1" x14ac:dyDescent="0.3">
      <c r="B38" s="61" t="s">
        <v>42</v>
      </c>
      <c r="C38" s="62"/>
      <c r="D38" s="62"/>
      <c r="E38" s="62"/>
      <c r="F38" s="62"/>
      <c r="G38" s="63"/>
      <c r="H38" s="63" t="s">
        <v>43</v>
      </c>
      <c r="I38" s="63"/>
      <c r="J38" s="63"/>
      <c r="K38" s="63"/>
      <c r="L38" s="64"/>
    </row>
  </sheetData>
  <sheetProtection selectLockedCells="1"/>
  <mergeCells count="49">
    <mergeCell ref="J2:K2"/>
    <mergeCell ref="B3:I3"/>
    <mergeCell ref="J5:L5"/>
    <mergeCell ref="B7:E7"/>
    <mergeCell ref="F7:K7"/>
    <mergeCell ref="B5:D5"/>
    <mergeCell ref="B6:D6"/>
    <mergeCell ref="E5:I5"/>
    <mergeCell ref="E6:I6"/>
    <mergeCell ref="B4:L4"/>
    <mergeCell ref="L7:L8"/>
    <mergeCell ref="C17:G17"/>
    <mergeCell ref="B36:L36"/>
    <mergeCell ref="J32:L32"/>
    <mergeCell ref="B34:D34"/>
    <mergeCell ref="B33:L33"/>
    <mergeCell ref="B35:D35"/>
    <mergeCell ref="E34:F34"/>
    <mergeCell ref="I35:K35"/>
    <mergeCell ref="C32:F32"/>
    <mergeCell ref="G34:K34"/>
    <mergeCell ref="E35:F35"/>
    <mergeCell ref="I31:L31"/>
    <mergeCell ref="B24:G24"/>
    <mergeCell ref="B28:H28"/>
    <mergeCell ref="C18:G18"/>
    <mergeCell ref="C31:F31"/>
    <mergeCell ref="B13:G13"/>
    <mergeCell ref="B15:G15"/>
    <mergeCell ref="B16:C16"/>
    <mergeCell ref="J6:L6"/>
    <mergeCell ref="B8:E8"/>
    <mergeCell ref="F8:K8"/>
    <mergeCell ref="B12:G12"/>
    <mergeCell ref="E16:F16"/>
    <mergeCell ref="I14:I15"/>
    <mergeCell ref="J14:J15"/>
    <mergeCell ref="L14:L15"/>
    <mergeCell ref="B11:G11"/>
    <mergeCell ref="B10:F10"/>
    <mergeCell ref="B22:I22"/>
    <mergeCell ref="C20:G20"/>
    <mergeCell ref="C21:G21"/>
    <mergeCell ref="C19:G19"/>
    <mergeCell ref="B27:H27"/>
    <mergeCell ref="B26:H26"/>
    <mergeCell ref="B23:G23"/>
    <mergeCell ref="H23:I23"/>
    <mergeCell ref="B25:H25"/>
  </mergeCells>
  <pageMargins left="0.7" right="0.7" top="0.75" bottom="0.75" header="0.3" footer="0.3"/>
  <pageSetup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Form512</vt:lpstr>
    </vt:vector>
  </TitlesOfParts>
  <Company>California Conservation Corps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Tapia</dc:creator>
  <cp:lastModifiedBy>Crachy, Lauren@CCC</cp:lastModifiedBy>
  <cp:lastPrinted>2018-07-23T19:03:02Z</cp:lastPrinted>
  <dcterms:created xsi:type="dcterms:W3CDTF">2013-04-29T18:30:46Z</dcterms:created>
  <dcterms:modified xsi:type="dcterms:W3CDTF">2020-01-03T19:05:27Z</dcterms:modified>
</cp:coreProperties>
</file>