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Headquarters\Special Projects Unit\Local Corps\Local Corps Grant Programs\Grant Forms &amp; Templates\Word Versions\"/>
    </mc:Choice>
  </mc:AlternateContent>
  <bookViews>
    <workbookView xWindow="28680" yWindow="-120" windowWidth="29040" windowHeight="15840"/>
  </bookViews>
  <sheets>
    <sheet name="Instructions" sheetId="2" r:id="rId1"/>
    <sheet name="CCC 509" sheetId="1"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 l="1"/>
  <c r="F55" i="1"/>
  <c r="F49" i="1"/>
  <c r="F50" i="1"/>
  <c r="F48" i="1"/>
  <c r="F47" i="1"/>
  <c r="F29" i="1"/>
  <c r="F28" i="1"/>
  <c r="F27" i="1"/>
  <c r="F14" i="1"/>
  <c r="F13" i="1"/>
  <c r="F52" i="1" l="1"/>
  <c r="F30" i="1"/>
  <c r="E35" i="1" s="1"/>
  <c r="F35" i="1" s="1"/>
  <c r="F15" i="1"/>
  <c r="E19" i="1" s="1"/>
  <c r="F19" i="1" s="1"/>
  <c r="E34" i="1" l="1"/>
  <c r="F34" i="1" s="1"/>
  <c r="E36" i="1"/>
  <c r="F36" i="1" s="1"/>
  <c r="E33" i="1"/>
  <c r="F33" i="1" s="1"/>
  <c r="E32" i="1"/>
  <c r="F32" i="1" s="1"/>
  <c r="E18" i="1"/>
  <c r="F18" i="1" s="1"/>
  <c r="E20" i="1"/>
  <c r="F20" i="1" s="1"/>
  <c r="E17" i="1"/>
  <c r="F17" i="1" s="1"/>
  <c r="E21" i="1"/>
  <c r="F21" i="1" s="1"/>
  <c r="F37" i="1" l="1"/>
  <c r="F38" i="1" s="1"/>
  <c r="F22" i="1"/>
  <c r="F23" i="1" s="1"/>
  <c r="F54" i="1" l="1"/>
  <c r="F56" i="1" s="1"/>
</calcChain>
</file>

<file path=xl/comments1.xml><?xml version="1.0" encoding="utf-8"?>
<comments xmlns="http://schemas.openxmlformats.org/spreadsheetml/2006/main">
  <authors>
    <author>tc={8246F326-B281-4A38-85A5-005B236A674C}</author>
  </authors>
  <commentList>
    <comment ref="F5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Change the cell to round to the tenth</t>
        </r>
      </text>
    </comment>
  </commentList>
</comments>
</file>

<file path=xl/sharedStrings.xml><?xml version="1.0" encoding="utf-8"?>
<sst xmlns="http://schemas.openxmlformats.org/spreadsheetml/2006/main" count="125" uniqueCount="100">
  <si>
    <t>CORPSMEMBER SALARIES, WAGES, TAXES, BENEFITS</t>
  </si>
  <si>
    <t>Corpsmember Salaries &amp; Wages</t>
  </si>
  <si>
    <t>Hours</t>
  </si>
  <si>
    <t>Total Corpsmember Salaries &amp; Wages</t>
  </si>
  <si>
    <t>Corpsmember Taxes &amp; Benefits</t>
  </si>
  <si>
    <t>FICA</t>
  </si>
  <si>
    <t>% of total</t>
  </si>
  <si>
    <t>SUI</t>
  </si>
  <si>
    <t>Health Insurance</t>
  </si>
  <si>
    <t>Workers' Compensation</t>
  </si>
  <si>
    <t>Total Corpsmember Taxes &amp; Benefits</t>
  </si>
  <si>
    <t>TOTAL CORPSMEMBER SALARIES, WAGES, TAXES, BENEFITS</t>
  </si>
  <si>
    <t>DIRECT STAFF / SUPERVISORS SALARIES, WAGES, TAXES, BENEFITS</t>
  </si>
  <si>
    <t>Total Direct Staff Salaries &amp; Wages</t>
  </si>
  <si>
    <t>Direct Staff Taxes &amp; Benefits</t>
  </si>
  <si>
    <t>Total Direct Staff Taxes &amp; Benefits</t>
  </si>
  <si>
    <t>TOTAL DIRECT STAFF SALARIES, WAGES, TAXES, BENEFITS</t>
  </si>
  <si>
    <t>Uniforms</t>
  </si>
  <si>
    <t>TOTAL CORPSMEMBER EXPENSES</t>
  </si>
  <si>
    <t>First Aid Supplies</t>
  </si>
  <si>
    <t>TOTAL CORPSMEMBER HOURS</t>
  </si>
  <si>
    <t>CORPSMEMBER HOURLY RATE</t>
  </si>
  <si>
    <t>Position Title 1 - Use Average Pay Rate</t>
  </si>
  <si>
    <t>Position Title 2 - Use Average Pay Rate</t>
  </si>
  <si>
    <t>Position Title 3 - Use Average Pay Rate</t>
  </si>
  <si>
    <t>Cost Per Unit</t>
  </si>
  <si>
    <t>Total Cost</t>
  </si>
  <si>
    <t>Direct Expenses Associated with Operating a Crew</t>
  </si>
  <si>
    <t>CREW EQUIPMENT &amp; DIRECT PROJECT SUPPORT</t>
  </si>
  <si>
    <t>TOTAL CREW EQUIPMENT &amp; DIRECT PROJECT SUPPORT</t>
  </si>
  <si>
    <t>Crew Hand Tools, Equipment (Chainsaws, Drills, etc.)</t>
  </si>
  <si>
    <t>Rent</t>
  </si>
  <si>
    <t>Utilities</t>
  </si>
  <si>
    <t>1A</t>
  </si>
  <si>
    <t>Average CM Hours Per Month</t>
  </si>
  <si>
    <t>Other (Please Specify - add lines as necessary)</t>
  </si>
  <si>
    <t>1B</t>
  </si>
  <si>
    <t>Total Corpsmember Positions</t>
  </si>
  <si>
    <t>Corpsmember Project SPECIFIC Training Materials &amp; Supplies</t>
  </si>
  <si>
    <t>STATE OF CALIFORNIA</t>
  </si>
  <si>
    <t>GRANT HOURLY RATE JUSTIFICATION FORM</t>
  </si>
  <si>
    <t xml:space="preserve">CALIFORNIA CONSERVATION CORPS  </t>
  </si>
  <si>
    <r>
      <t xml:space="preserve">Total CM Hours </t>
    </r>
    <r>
      <rPr>
        <b/>
        <u/>
        <sz val="11"/>
        <color theme="1"/>
        <rFont val="Arial"/>
        <family val="2"/>
      </rPr>
      <t>(Prior Year)</t>
    </r>
  </si>
  <si>
    <t>LCC:</t>
  </si>
  <si>
    <t>Date:</t>
  </si>
  <si>
    <t>FY:</t>
  </si>
  <si>
    <t>(enter percentages as decimals)</t>
  </si>
  <si>
    <t>*ENTER DATA IN YELLOW CELLS*</t>
  </si>
  <si>
    <t>Current CM Pay Rate</t>
  </si>
  <si>
    <t xml:space="preserve"> </t>
  </si>
  <si>
    <r>
      <t>Line:</t>
    </r>
    <r>
      <rPr>
        <sz val="11"/>
        <color theme="1"/>
        <rFont val="Arial"/>
        <family val="2"/>
      </rPr>
      <t xml:space="preserve"> Each line has been numbered for easy reference when completing this form. </t>
    </r>
  </si>
  <si>
    <r>
      <t>Cost Description:</t>
    </r>
    <r>
      <rPr>
        <sz val="11"/>
        <color theme="1"/>
        <rFont val="Arial"/>
        <family val="2"/>
      </rPr>
      <t xml:space="preserve"> This column should contain the name of the cost expenditure line item. When the CCC requests specifics for an expenditure, please provide a detailed description. </t>
    </r>
  </si>
  <si>
    <r>
      <t>Quantity:</t>
    </r>
    <r>
      <rPr>
        <sz val="11"/>
        <color theme="1"/>
        <rFont val="Arial"/>
        <family val="2"/>
      </rPr>
      <t xml:space="preserve"> Number of units of a cost expenditure item.  </t>
    </r>
  </si>
  <si>
    <r>
      <t>Units:</t>
    </r>
    <r>
      <rPr>
        <sz val="11"/>
        <color theme="1"/>
        <rFont val="Arial"/>
        <family val="2"/>
      </rPr>
      <t xml:space="preserve"> If a unit is specified as a percentage (%), please enter the percentage in the "Quantity" column as a decimal (i.e. .15 for 15%) </t>
    </r>
  </si>
  <si>
    <r>
      <t>Cost per Unit:</t>
    </r>
    <r>
      <rPr>
        <sz val="11"/>
        <color theme="1"/>
        <rFont val="Arial"/>
        <family val="2"/>
      </rPr>
      <t xml:space="preserve"> Cost per unit for the item (e.g. $50 per hour or $ 25 per first aid kit, etc.) </t>
    </r>
  </si>
  <si>
    <r>
      <t>Total Cost:</t>
    </r>
    <r>
      <rPr>
        <sz val="11"/>
        <color theme="1"/>
        <rFont val="Arial"/>
        <family val="2"/>
      </rPr>
      <t xml:space="preserve"> Product of the Quantity multiplied by the Cost per Unit </t>
    </r>
  </si>
  <si>
    <t xml:space="preserve">1A  </t>
  </si>
  <si>
    <t xml:space="preserve">1B  </t>
  </si>
  <si>
    <t xml:space="preserve">Enter the TOTAL number of non-recycling program corpsmember hours worked during the last fiscal year in this box.   </t>
  </si>
  <si>
    <t xml:space="preserve">Divide the Total CM Hours from Line 1 by 12 to establish the average hours worked each month.  </t>
  </si>
  <si>
    <t xml:space="preserve">Enter the total number of annual non-recycling program corpsmember positions (Full-time Equivalents or FTE) available. Also enter the total number of Direct/Supervisory Staff positions. These numbers will help document your baseline corpsmember to supervisor ratios.  </t>
  </si>
  <si>
    <t xml:space="preserve">In the "Quantity" column, please enter the number of hours to be worked at the CURRENT corpsmember hourly rate (before any mandated cost of living increase). For example, if you know that minimum wage will go up after month 5 of the current fiscal year, you would enter the total of 5 months x average monthly hours (Line 1A). Enter your CURRENT hourly corpsmember rate in the "Cost Per Unit" Column. If some corpsmembers are paid a different rate, you may add additional rows to incorporate all pay rates.  </t>
  </si>
  <si>
    <t xml:space="preserve">Add "Total Cost" columns from Lines 2 and 3.  </t>
  </si>
  <si>
    <t xml:space="preserve">In the "Quantity" column, please enter the number of hours to be worked at the INCREASED corpsmember hourly rate (after any mandated cost of living increase). For example, if you know that minimum wage will go up after month 5 of the current fiscal year, you would enter the total of 7 months x average monthly hours. Enter your INCREASED hourly corpsmember rate in the "Cost Per Unit" Column. If some corpsmembers are paid a different rate, you may add additional rows to incorporate all pay rate increases.  </t>
  </si>
  <si>
    <t xml:space="preserve">Transfer the "Total Cost" amount from line 4 into the "Cost Per Unit" column for lines 5-9. Enter the current year tax or benefit rate as applicable (list percentage as a decimal, e.g. .035 for 3.5%) in the "Quantity" column for each line item. If any cost (e.g. health insurance) is paid at a flat rate, you may delete the formula and enter the total flat amount in the "Total Cost" column.  </t>
  </si>
  <si>
    <t xml:space="preserve">Add "Total Cost" columns from Lines 5, 6, 7, 8 and 9.  </t>
  </si>
  <si>
    <t>Add "Total Cost" columns from Lines 4 and 10.</t>
  </si>
  <si>
    <t xml:space="preserve">List the position titles of staff directly dedicated to crew projects (e.g. Crew Supervisor, etc.) in the “Cost Description” Column. Replace “Position Title 1-3” with actual position titles used by your Local Corps. Enter the total number of hours these staff positions worked on crew project supervision during the PRIOR year in the "Quantity" column (you may make allowances for additional positions hired into this category since the prior year). Use the CURRENT documented average hourly rate for this position in the “Cost Per Unit” column. Create additional rows as necessary.  </t>
  </si>
  <si>
    <t xml:space="preserve">Add "Total Cost" columns from Lines 12, 13 and 14.  </t>
  </si>
  <si>
    <t xml:space="preserve">Transfer the "Total Cost" amount from line 15 into the "Cost Per Unit" column for lines 16-20. Enter the current year tax or benefit rate as applicable (list percentage as a decimal, e.g. .035 for 3.5%) into the "Quantity" column for each line item. If any cost (e.g. health insurance) is paid at a flat rate, you may delete the formula and enter the total flat amount in the "Total Cost" column.  </t>
  </si>
  <si>
    <t xml:space="preserve">Add "Total Cost" columns from Lines 16, 17, 18, 19 and 20.  </t>
  </si>
  <si>
    <t xml:space="preserve">Add "Total Cost" columns from Lines 15 and 21.  </t>
  </si>
  <si>
    <t xml:space="preserve">Enter the total amount spent during the prior year on corpsmember PROJECT SPECIFIC training materials, supplies and fees. Do not include any items purchased for education or non-project specific training, etc.  </t>
  </si>
  <si>
    <t xml:space="preserve">Enter the total amount spent during the prior year on corpsmember uniforms.  </t>
  </si>
  <si>
    <r>
      <t xml:space="preserve">Enter the total amount spent during the prior year on corpsmember hand tools, power tools, etc. This is meant to reflect the annual replacement and/or maintenance costs of the standard complement of tools and equipment necessary for crew project work. </t>
    </r>
    <r>
      <rPr>
        <b/>
        <sz val="11"/>
        <color theme="1"/>
        <rFont val="Arial"/>
        <family val="2"/>
      </rPr>
      <t>Do not include any office equipment</t>
    </r>
    <r>
      <rPr>
        <sz val="11"/>
        <color theme="1"/>
        <rFont val="Arial"/>
        <family val="2"/>
      </rPr>
      <t xml:space="preserve">. All items must tie directly to physical work on corpsmember work projects only. Items reimbursed by a project sponsor should NOT be included in this amount.  </t>
    </r>
  </si>
  <si>
    <t xml:space="preserve">Enter the total amount spent during the prior year on first aid supplies.  </t>
  </si>
  <si>
    <t xml:space="preserve">Enter the total (or proportional) amount spent during the prior year on cell phones and other communications equipment used by staff directly dedicated to crew projects. Physical units and service charges may be included as long as they can be easily identifiable.  </t>
  </si>
  <si>
    <t xml:space="preserve">Line items 28-31 will include the proportional expenses for facilities directly related to crew project work. To determine the proportional rate, take the square footage of all crew project areas (e.g. tool/equipment storage, CM briefing rooms, crew supervisor offices, etc.) and divide it by the total square footage of the facility. Do NOT include corpsmember, staff or LCC-owned vehicle parking lots. This will provide the proportional rate to be entered as a decimal (i.e. .15 for 15%) into the "Quantity" column for Lines 28-31. Enter the total amount spent during the prior year for each category in the "Cost Per Unit" column. Using a proportional method based on # of staff and phone lines, include directly related phone and communications charges (land lines) other than Supervisor mobile phones, etc. as specified on line 27.  </t>
  </si>
  <si>
    <t xml:space="preserve">Enter the total amount spent during the prior year on other DIRECT crewmember project support items (please specify the items and add more lines as necessary).  </t>
  </si>
  <si>
    <t xml:space="preserve">16-20  </t>
  </si>
  <si>
    <t xml:space="preserve">28-31  </t>
  </si>
  <si>
    <t>5-9</t>
  </si>
  <si>
    <t>12-14</t>
  </si>
  <si>
    <t xml:space="preserve">Add "Total Cost" columns from Lines 23 - 32  </t>
  </si>
  <si>
    <t xml:space="preserve">Add "Total Cost" columns from Lines 11, 22 and 33.  </t>
  </si>
  <si>
    <t xml:space="preserve">Transfer amount from Line 1 here.  </t>
  </si>
  <si>
    <t xml:space="preserve">Divide Line 34 by Line 35. This will provide the Corpsmember Hourly Rate to be used for reimbursement in the current Fiscal Year. </t>
  </si>
  <si>
    <t>CCC 509 (Revised 08/2019)</t>
  </si>
  <si>
    <t>Total Direct Staff</t>
  </si>
  <si>
    <t>Explanation of Columns:</t>
  </si>
  <si>
    <t>Quantity Units</t>
  </si>
  <si>
    <r>
      <rPr>
        <b/>
        <sz val="10"/>
        <color indexed="8"/>
        <rFont val="Arial"/>
        <family val="2"/>
      </rPr>
      <t>Crew Supervisor</t>
    </r>
    <r>
      <rPr>
        <sz val="10"/>
        <color indexed="8"/>
        <rFont val="Arial"/>
        <family val="2"/>
      </rPr>
      <t xml:space="preserve"> Cell Phones, Communications Equip</t>
    </r>
    <r>
      <rPr>
        <sz val="10"/>
        <color theme="1"/>
        <rFont val="Arial"/>
        <family val="2"/>
      </rPr>
      <t>ment</t>
    </r>
  </si>
  <si>
    <t>Sq. Ft. %</t>
  </si>
  <si>
    <r>
      <t>Cost Description</t>
    </r>
    <r>
      <rPr>
        <b/>
        <sz val="11"/>
        <color theme="1"/>
        <rFont val="Arial"/>
        <family val="2"/>
      </rPr>
      <t xml:space="preserve"> </t>
    </r>
  </si>
  <si>
    <r>
      <rPr>
        <sz val="10"/>
        <color theme="1"/>
        <rFont val="Arial"/>
        <family val="2"/>
      </rPr>
      <t xml:space="preserve">     </t>
    </r>
    <r>
      <rPr>
        <u/>
        <sz val="10"/>
        <color theme="1"/>
        <rFont val="Arial"/>
        <family val="2"/>
      </rPr>
      <t xml:space="preserve">Facility Expenses </t>
    </r>
    <r>
      <rPr>
        <b/>
        <u/>
        <sz val="10"/>
        <color indexed="8"/>
        <rFont val="Arial"/>
        <family val="2"/>
      </rPr>
      <t>Directly</t>
    </r>
    <r>
      <rPr>
        <u/>
        <sz val="10"/>
        <color indexed="8"/>
        <rFont val="Arial"/>
        <family val="2"/>
      </rPr>
      <t xml:space="preserve"> Related to CM Projects</t>
    </r>
  </si>
  <si>
    <r>
      <t>Direct Staff / Supervisors Salaries &amp; Wages</t>
    </r>
    <r>
      <rPr>
        <sz val="10"/>
        <color theme="1"/>
        <rFont val="Arial"/>
        <family val="2"/>
      </rPr>
      <t xml:space="preserve"> (Add lines as necessary)</t>
    </r>
  </si>
  <si>
    <r>
      <t xml:space="preserve">CM Pay Rate after Wage Increase </t>
    </r>
    <r>
      <rPr>
        <u/>
        <sz val="10"/>
        <color theme="1"/>
        <rFont val="Arial"/>
        <family val="2"/>
      </rPr>
      <t>(If applicable)</t>
    </r>
  </si>
  <si>
    <t>Phone (NOT including Supervisor Cell Phones, etc.)</t>
  </si>
  <si>
    <t>Line # Directions (Only Enter Data in Yellow Cells):</t>
  </si>
  <si>
    <r>
      <rPr>
        <b/>
        <u/>
        <sz val="12"/>
        <color theme="1"/>
        <rFont val="Arial"/>
        <family val="2"/>
      </rPr>
      <t>Corpsmember Hourly Rate Justification Form Instructions:</t>
    </r>
    <r>
      <rPr>
        <sz val="11"/>
        <color theme="1"/>
        <rFont val="Arial"/>
        <family val="2"/>
      </rPr>
      <t xml:space="preserve">
The CCC will reimburse eligible corpsmember labor based on an approved hourly rate for all projects completed during a given Fiscal Year, regardless of program. The LCC shall base their hourly reimbursement rate on direct costs associated with operating crews during the previous fiscal year. This rate will remain consistent throughout the program. An LCC may request an adjustment to their corpsmember hourly rate during the year if their actual costs change due to circumstances external to the LCC (e.g., state or locally mandated wage increases). The LCC shall submit a Change Request for approval with documentation to the CCC. An increased hourly rate will not result in an increase of the total project grant amount.
</t>
    </r>
    <r>
      <rPr>
        <b/>
        <i/>
        <sz val="11"/>
        <color theme="1"/>
        <rFont val="Arial"/>
        <family val="2"/>
      </rPr>
      <t xml:space="preserve">All costs shall be documented with records sufficient to meet auditing standards. All documentation including, but not limited to, receipts for goods and services, payroll records, methodologies and source documents shall be retained in the LCC’s grant files and shall be made available for review by the CCC or an independent auditor upon request. Grantee shall use applicable Generally Accepted Accounting Principles (GAAP).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</si>
</sst>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1"/>
      <color theme="1"/>
      <name val="Calibri"/>
      <family val="2"/>
      <scheme val="minor"/>
    </font>
    <font>
      <sz val="10"/>
      <color indexed="8"/>
      <name val="Arial"/>
      <family val="2"/>
    </font>
    <font>
      <b/>
      <sz val="10"/>
      <color indexed="8"/>
      <name val="Arial"/>
      <family val="2"/>
    </font>
    <font>
      <sz val="11"/>
      <name val="Arial"/>
      <family val="2"/>
    </font>
    <font>
      <sz val="11"/>
      <color theme="1"/>
      <name val="Calibri"/>
      <family val="2"/>
      <scheme val="minor"/>
    </font>
    <font>
      <sz val="11"/>
      <color theme="1"/>
      <name val="Arial"/>
      <family val="2"/>
    </font>
    <font>
      <b/>
      <sz val="11"/>
      <color theme="1"/>
      <name val="Arial"/>
      <family val="2"/>
    </font>
    <font>
      <b/>
      <u/>
      <sz val="11"/>
      <color theme="1"/>
      <name val="Arial"/>
      <family val="2"/>
    </font>
    <font>
      <sz val="10"/>
      <color theme="1"/>
      <name val="Arial"/>
      <family val="2"/>
    </font>
    <font>
      <b/>
      <sz val="10"/>
      <color theme="1"/>
      <name val="Arial"/>
      <family val="2"/>
    </font>
    <font>
      <u/>
      <sz val="10"/>
      <color theme="1"/>
      <name val="Arial"/>
      <family val="2"/>
    </font>
    <font>
      <b/>
      <sz val="8"/>
      <color theme="1"/>
      <name val="Arial"/>
      <family val="2"/>
    </font>
    <font>
      <i/>
      <sz val="8"/>
      <color theme="1"/>
      <name val="Arial"/>
      <family val="2"/>
    </font>
    <font>
      <b/>
      <i/>
      <sz val="11"/>
      <color theme="1"/>
      <name val="Arial"/>
      <family val="2"/>
    </font>
    <font>
      <u/>
      <sz val="11"/>
      <color theme="1"/>
      <name val="Arial"/>
      <family val="2"/>
    </font>
    <font>
      <b/>
      <u/>
      <sz val="10"/>
      <color indexed="8"/>
      <name val="Arial"/>
      <family val="2"/>
    </font>
    <font>
      <u/>
      <sz val="10"/>
      <color indexed="8"/>
      <name val="Arial"/>
      <family val="2"/>
    </font>
    <font>
      <b/>
      <sz val="12"/>
      <name val="Arial"/>
      <family val="2"/>
    </font>
    <font>
      <b/>
      <u/>
      <sz val="12"/>
      <color theme="1"/>
      <name val="Arial"/>
      <family val="2"/>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06">
    <xf numFmtId="0" fontId="0" fillId="0" borderId="0" xfId="0"/>
    <xf numFmtId="0" fontId="5" fillId="0" borderId="0" xfId="0" applyFont="1"/>
    <xf numFmtId="0" fontId="6" fillId="0" borderId="0" xfId="0" applyFont="1"/>
    <xf numFmtId="0" fontId="7" fillId="0" borderId="0" xfId="0" applyFont="1"/>
    <xf numFmtId="0" fontId="8" fillId="0" borderId="6" xfId="0" applyFont="1" applyFill="1" applyBorder="1"/>
    <xf numFmtId="0" fontId="8" fillId="0" borderId="0" xfId="0" applyFont="1" applyFill="1"/>
    <xf numFmtId="0" fontId="9" fillId="0" borderId="0" xfId="0" applyFont="1" applyFill="1" applyBorder="1"/>
    <xf numFmtId="0" fontId="8" fillId="0" borderId="0" xfId="0" applyFont="1" applyFill="1" applyBorder="1"/>
    <xf numFmtId="0" fontId="8" fillId="0" borderId="5" xfId="0" applyFont="1" applyFill="1" applyBorder="1" applyAlignment="1">
      <alignment horizontal="left" indent="3"/>
    </xf>
    <xf numFmtId="0" fontId="8" fillId="0" borderId="10" xfId="0" applyFont="1" applyFill="1" applyBorder="1"/>
    <xf numFmtId="44" fontId="8" fillId="0" borderId="6" xfId="1" applyFont="1" applyFill="1" applyBorder="1"/>
    <xf numFmtId="44" fontId="8" fillId="0" borderId="0" xfId="1" applyFont="1" applyFill="1" applyBorder="1"/>
    <xf numFmtId="0" fontId="9" fillId="0" borderId="0" xfId="0" applyFont="1" applyFill="1" applyBorder="1" applyAlignment="1">
      <alignment horizontal="left"/>
    </xf>
    <xf numFmtId="0" fontId="8" fillId="0" borderId="0" xfId="0" applyFont="1"/>
    <xf numFmtId="0" fontId="6" fillId="2" borderId="11" xfId="0" applyFont="1" applyFill="1" applyBorder="1"/>
    <xf numFmtId="0" fontId="3" fillId="2" borderId="11" xfId="0" applyFont="1" applyFill="1" applyBorder="1"/>
    <xf numFmtId="0" fontId="3" fillId="3" borderId="13" xfId="0" applyFont="1" applyFill="1" applyBorder="1"/>
    <xf numFmtId="0" fontId="8" fillId="2" borderId="7" xfId="0" applyFont="1" applyFill="1" applyBorder="1"/>
    <xf numFmtId="44" fontId="8" fillId="3" borderId="8" xfId="1" applyFont="1" applyFill="1" applyBorder="1"/>
    <xf numFmtId="44" fontId="8" fillId="3" borderId="9" xfId="1" applyFont="1" applyFill="1" applyBorder="1"/>
    <xf numFmtId="44" fontId="8" fillId="3" borderId="11" xfId="1" applyFont="1" applyFill="1" applyBorder="1"/>
    <xf numFmtId="44" fontId="9" fillId="3" borderId="11" xfId="1" applyFont="1" applyFill="1" applyBorder="1"/>
    <xf numFmtId="9" fontId="8" fillId="2" borderId="7" xfId="2" applyFont="1" applyFill="1" applyBorder="1"/>
    <xf numFmtId="0" fontId="12" fillId="0" borderId="0" xfId="0" applyFont="1" applyFill="1" applyBorder="1"/>
    <xf numFmtId="0" fontId="8" fillId="2" borderId="5" xfId="0" applyFont="1" applyFill="1" applyBorder="1" applyAlignment="1">
      <alignment horizontal="left" indent="3"/>
    </xf>
    <xf numFmtId="44" fontId="8" fillId="3" borderId="7" xfId="0" applyNumberFormat="1" applyFont="1" applyFill="1" applyBorder="1"/>
    <xf numFmtId="44" fontId="8" fillId="2" borderId="12" xfId="1" applyFont="1" applyFill="1" applyBorder="1"/>
    <xf numFmtId="44" fontId="8" fillId="2" borderId="8" xfId="1" applyFont="1" applyFill="1" applyBorder="1"/>
    <xf numFmtId="0" fontId="6" fillId="0" borderId="0" xfId="0" applyFont="1" applyAlignment="1">
      <alignment vertical="center"/>
    </xf>
    <xf numFmtId="0" fontId="7" fillId="0" borderId="0" xfId="0" applyFont="1" applyAlignment="1">
      <alignment vertical="center"/>
    </xf>
    <xf numFmtId="0" fontId="14" fillId="0" borderId="0" xfId="0" applyFont="1" applyAlignment="1">
      <alignment vertical="center"/>
    </xf>
    <xf numFmtId="0" fontId="5" fillId="0" borderId="0" xfId="0" applyFont="1" applyAlignment="1">
      <alignment vertical="center" wrapText="1"/>
    </xf>
    <xf numFmtId="0" fontId="0" fillId="0" borderId="0" xfId="0" applyBorder="1"/>
    <xf numFmtId="49" fontId="0" fillId="0" borderId="0" xfId="0" applyNumberFormat="1"/>
    <xf numFmtId="49" fontId="0" fillId="0" borderId="0" xfId="0" applyNumberFormat="1" applyBorder="1"/>
    <xf numFmtId="10" fontId="8" fillId="2" borderId="7" xfId="2" applyNumberFormat="1" applyFont="1" applyFill="1" applyBorder="1"/>
    <xf numFmtId="2" fontId="9" fillId="4" borderId="11" xfId="0" applyNumberFormat="1" applyFont="1" applyFill="1" applyBorder="1"/>
    <xf numFmtId="0" fontId="5" fillId="0" borderId="7" xfId="0" applyFont="1" applyBorder="1" applyAlignment="1">
      <alignment horizontal="center" vertical="center"/>
    </xf>
    <xf numFmtId="0" fontId="5" fillId="0" borderId="7" xfId="0" applyFont="1" applyBorder="1" applyAlignment="1">
      <alignment vertical="center" wrapText="1"/>
    </xf>
    <xf numFmtId="49"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9" fillId="0" borderId="11" xfId="0" applyFont="1" applyFill="1" applyBorder="1" applyAlignment="1">
      <alignment horizontal="left"/>
    </xf>
    <xf numFmtId="0" fontId="8" fillId="2" borderId="0" xfId="0" applyFont="1" applyFill="1" applyBorder="1" applyAlignment="1">
      <alignment horizontal="left" indent="3"/>
    </xf>
    <xf numFmtId="0" fontId="9" fillId="0" borderId="10" xfId="0" applyFont="1" applyFill="1" applyBorder="1" applyAlignment="1">
      <alignment horizontal="left" indent="2"/>
    </xf>
    <xf numFmtId="0" fontId="8" fillId="0" borderId="0" xfId="0" applyFont="1" applyFill="1" applyBorder="1" applyAlignment="1">
      <alignment horizontal="left" indent="3"/>
    </xf>
    <xf numFmtId="0" fontId="8" fillId="2" borderId="0" xfId="0" applyFont="1" applyFill="1" applyBorder="1"/>
    <xf numFmtId="0" fontId="9" fillId="0" borderId="11" xfId="0" applyFont="1" applyBorder="1" applyAlignment="1">
      <alignment horizontal="left"/>
    </xf>
    <xf numFmtId="0" fontId="9" fillId="0" borderId="11" xfId="0" applyFont="1" applyBorder="1" applyAlignment="1">
      <alignment horizontal="left" vertical="top"/>
    </xf>
    <xf numFmtId="0" fontId="9" fillId="0" borderId="11" xfId="0" applyFont="1" applyBorder="1"/>
    <xf numFmtId="44" fontId="8" fillId="3" borderId="18" xfId="1" applyFont="1" applyFill="1" applyBorder="1"/>
    <xf numFmtId="44" fontId="8" fillId="3" borderId="7" xfId="1" applyFont="1" applyFill="1" applyBorder="1"/>
    <xf numFmtId="44" fontId="9" fillId="3" borderId="11" xfId="0" applyNumberFormat="1" applyFont="1" applyFill="1" applyBorder="1"/>
    <xf numFmtId="0" fontId="9" fillId="3" borderId="11" xfId="0" applyFont="1" applyFill="1" applyBorder="1"/>
    <xf numFmtId="0" fontId="10" fillId="0" borderId="0" xfId="0" applyFont="1" applyFill="1" applyBorder="1" applyAlignment="1">
      <alignment horizontal="left" indent="2"/>
    </xf>
    <xf numFmtId="0" fontId="7" fillId="0" borderId="0" xfId="0" applyFont="1" applyBorder="1"/>
    <xf numFmtId="0" fontId="7" fillId="0" borderId="0" xfId="0" applyFont="1" applyBorder="1" applyAlignment="1">
      <alignment horizontal="center"/>
    </xf>
    <xf numFmtId="0" fontId="8" fillId="0" borderId="0" xfId="0" applyFont="1" applyBorder="1"/>
    <xf numFmtId="0" fontId="8" fillId="0" borderId="2" xfId="0" applyFont="1" applyFill="1" applyBorder="1"/>
    <xf numFmtId="0" fontId="8" fillId="0" borderId="14" xfId="0" applyFont="1" applyFill="1" applyBorder="1"/>
    <xf numFmtId="0" fontId="8" fillId="2" borderId="17" xfId="0" applyFont="1" applyFill="1" applyBorder="1"/>
    <xf numFmtId="0" fontId="9" fillId="0" borderId="1" xfId="0" applyFont="1" applyFill="1" applyBorder="1" applyAlignment="1">
      <alignment horizontal="left" indent="2"/>
    </xf>
    <xf numFmtId="10" fontId="8" fillId="2" borderId="17" xfId="2" applyNumberFormat="1" applyFont="1" applyFill="1" applyBorder="1"/>
    <xf numFmtId="44" fontId="8" fillId="3" borderId="17" xfId="0" applyNumberFormat="1" applyFont="1" applyFill="1" applyBorder="1"/>
    <xf numFmtId="0" fontId="9" fillId="0" borderId="2" xfId="0" applyFont="1" applyFill="1" applyBorder="1"/>
    <xf numFmtId="0" fontId="9" fillId="0" borderId="14" xfId="0" applyFont="1" applyFill="1" applyBorder="1"/>
    <xf numFmtId="44" fontId="8" fillId="3" borderId="17" xfId="1" applyFont="1" applyFill="1" applyBorder="1"/>
    <xf numFmtId="0" fontId="10" fillId="0" borderId="3" xfId="0" applyFont="1" applyFill="1" applyBorder="1" applyAlignment="1">
      <alignment horizontal="left" indent="2"/>
    </xf>
    <xf numFmtId="0" fontId="12" fillId="0" borderId="3" xfId="0" applyFont="1" applyFill="1" applyBorder="1"/>
    <xf numFmtId="0" fontId="8" fillId="0" borderId="3" xfId="0" applyFont="1" applyFill="1" applyBorder="1"/>
    <xf numFmtId="44" fontId="8" fillId="0" borderId="4" xfId="1" applyFont="1" applyFill="1" applyBorder="1"/>
    <xf numFmtId="0" fontId="9" fillId="0" borderId="1" xfId="0" applyFont="1" applyFill="1" applyBorder="1" applyAlignment="1">
      <alignment horizontal="center"/>
    </xf>
    <xf numFmtId="0" fontId="5" fillId="0" borderId="2" xfId="0" applyFont="1" applyFill="1" applyBorder="1" applyAlignment="1">
      <alignment horizontal="right" vertical="center"/>
    </xf>
    <xf numFmtId="0" fontId="10" fillId="0" borderId="0" xfId="0" applyFont="1" applyFill="1" applyBorder="1" applyAlignment="1"/>
    <xf numFmtId="0" fontId="10" fillId="0" borderId="6" xfId="0" applyFont="1" applyFill="1" applyBorder="1" applyAlignment="1"/>
    <xf numFmtId="0" fontId="12" fillId="0" borderId="0" xfId="0" applyFont="1" applyFill="1" applyBorder="1" applyAlignment="1"/>
    <xf numFmtId="0" fontId="14" fillId="0" borderId="0" xfId="0" applyFont="1" applyAlignment="1">
      <alignment vertical="center"/>
    </xf>
    <xf numFmtId="0" fontId="9" fillId="0" borderId="1" xfId="0" applyFont="1" applyFill="1" applyBorder="1" applyAlignment="1">
      <alignment horizontal="left"/>
    </xf>
    <xf numFmtId="0" fontId="9" fillId="0" borderId="2" xfId="0" applyFont="1" applyFill="1" applyBorder="1" applyAlignment="1">
      <alignment horizontal="left"/>
    </xf>
    <xf numFmtId="0" fontId="11" fillId="0" borderId="0" xfId="0" applyFont="1" applyFill="1" applyAlignment="1">
      <alignment vertical="center"/>
    </xf>
    <xf numFmtId="0" fontId="5" fillId="0" borderId="15" xfId="0" applyFont="1" applyBorder="1"/>
    <xf numFmtId="49" fontId="5" fillId="0" borderId="0" xfId="0" applyNumberFormat="1" applyFont="1" applyBorder="1"/>
    <xf numFmtId="0" fontId="5" fillId="0" borderId="0" xfId="0" applyFont="1" applyBorder="1"/>
    <xf numFmtId="0" fontId="18" fillId="0" borderId="0" xfId="0" applyFont="1" applyAlignment="1">
      <alignment vertical="center"/>
    </xf>
    <xf numFmtId="0" fontId="18" fillId="0" borderId="0" xfId="0" applyFont="1" applyBorder="1" applyAlignment="1">
      <alignment horizontal="left"/>
    </xf>
    <xf numFmtId="0" fontId="14" fillId="0" borderId="0" xfId="0" applyFont="1" applyAlignment="1"/>
    <xf numFmtId="0" fontId="14" fillId="0" borderId="0" xfId="0" applyFont="1" applyAlignment="1">
      <alignment vertic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14" xfId="0" applyFont="1" applyFill="1" applyBorder="1" applyAlignment="1">
      <alignment horizontal="left"/>
    </xf>
    <xf numFmtId="0" fontId="17" fillId="0" borderId="3" xfId="0" applyFont="1" applyBorder="1" applyAlignment="1">
      <alignment horizontal="center" vertical="center"/>
    </xf>
    <xf numFmtId="0" fontId="13" fillId="2" borderId="13" xfId="0" applyFont="1" applyFill="1" applyBorder="1" applyAlignment="1">
      <alignment horizontal="center" vertical="center"/>
    </xf>
    <xf numFmtId="0" fontId="13" fillId="2" borderId="16"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14" xfId="0" applyFont="1" applyFill="1" applyBorder="1" applyAlignment="1">
      <alignment horizontal="right" vertical="center"/>
    </xf>
    <xf numFmtId="0" fontId="9" fillId="0" borderId="1" xfId="0" applyFont="1" applyFill="1" applyBorder="1" applyAlignment="1">
      <alignment horizontal="left"/>
    </xf>
    <xf numFmtId="0" fontId="9" fillId="0" borderId="2" xfId="0" applyFont="1" applyFill="1" applyBorder="1" applyAlignment="1">
      <alignment horizontal="left"/>
    </xf>
    <xf numFmtId="0" fontId="9" fillId="0" borderId="14" xfId="0" applyFont="1" applyFill="1" applyBorder="1" applyAlignment="1">
      <alignment horizontal="left"/>
    </xf>
    <xf numFmtId="0" fontId="7" fillId="0" borderId="0" xfId="0" applyFont="1" applyBorder="1" applyAlignment="1">
      <alignment horizontal="left"/>
    </xf>
    <xf numFmtId="0" fontId="7" fillId="0" borderId="0" xfId="0" applyFont="1" applyBorder="1" applyAlignment="1">
      <alignment horizontal="left"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14"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14" xfId="0" applyFont="1" applyFill="1" applyBorder="1" applyAlignment="1">
      <alignment horizontal="left" vertical="center"/>
    </xf>
    <xf numFmtId="0" fontId="5" fillId="2" borderId="0" xfId="0" applyFont="1" applyFill="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Pham, Anthony@CCC" id="{8794F693-6FE7-4C43-B43E-6D54A0C763BE}" userId="S::Anthony.Pham@CCC.CA.GOV::c869affc-ac86-459c-b8ae-c30e7851d2b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56" dT="2019-08-05T16:13:57.46" personId="{8794F693-6FE7-4C43-B43E-6D54A0C763BE}" id="{8246F326-B281-4A38-85A5-005B236A674C}">
    <text>Change the cell to round to the tenth</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tabSelected="1" workbookViewId="0">
      <selection sqref="A1:B1"/>
    </sheetView>
  </sheetViews>
  <sheetFormatPr defaultRowHeight="15" x14ac:dyDescent="0.25"/>
  <cols>
    <col min="1" max="1" width="6.85546875" customWidth="1"/>
    <col min="2" max="2" width="107.5703125" customWidth="1"/>
    <col min="18" max="18" width="11.28515625" customWidth="1"/>
  </cols>
  <sheetData>
    <row r="1" spans="1:23" ht="198.75" customHeight="1" x14ac:dyDescent="0.25">
      <c r="A1" s="105" t="s">
        <v>99</v>
      </c>
      <c r="B1" s="105"/>
      <c r="C1" s="31"/>
      <c r="D1" s="31"/>
      <c r="E1" s="31"/>
      <c r="F1" s="31"/>
      <c r="G1" s="31"/>
      <c r="H1" s="31"/>
      <c r="I1" s="31"/>
      <c r="J1" s="31"/>
      <c r="K1" s="31"/>
      <c r="L1" s="31"/>
      <c r="M1" s="31"/>
      <c r="N1" s="31"/>
      <c r="O1" s="31"/>
      <c r="P1" s="31"/>
      <c r="Q1" s="31"/>
      <c r="R1" s="31"/>
      <c r="S1" s="31"/>
      <c r="T1" s="31"/>
      <c r="U1" s="31"/>
      <c r="V1" s="31"/>
      <c r="W1" s="31"/>
    </row>
    <row r="2" spans="1:23" x14ac:dyDescent="0.25">
      <c r="A2" s="29"/>
      <c r="B2" s="1"/>
      <c r="C2" s="1"/>
      <c r="D2" s="1"/>
      <c r="E2" s="1"/>
      <c r="F2" s="1"/>
      <c r="G2" s="1"/>
      <c r="H2" s="1"/>
      <c r="I2" s="1"/>
      <c r="J2" s="1"/>
      <c r="K2" s="1"/>
      <c r="L2" s="1"/>
    </row>
    <row r="3" spans="1:23" ht="15.75" x14ac:dyDescent="0.25">
      <c r="A3" s="82" t="s">
        <v>89</v>
      </c>
      <c r="B3" s="1"/>
      <c r="C3" s="1"/>
      <c r="D3" s="1"/>
      <c r="E3" s="1"/>
      <c r="F3" s="1"/>
      <c r="G3" s="1"/>
      <c r="H3" s="1"/>
      <c r="I3" s="1"/>
      <c r="J3" s="1"/>
      <c r="K3" s="1"/>
      <c r="L3" s="1"/>
    </row>
    <row r="4" spans="1:23" x14ac:dyDescent="0.25">
      <c r="A4" s="28" t="s">
        <v>49</v>
      </c>
      <c r="B4" s="1"/>
      <c r="C4" s="1"/>
      <c r="D4" s="1"/>
      <c r="E4" s="1"/>
      <c r="F4" s="1"/>
      <c r="G4" s="1"/>
      <c r="H4" s="1"/>
      <c r="I4" s="1"/>
      <c r="J4" s="1"/>
      <c r="K4" s="1"/>
      <c r="L4" s="1"/>
    </row>
    <row r="5" spans="1:23" x14ac:dyDescent="0.25">
      <c r="A5" s="85" t="s">
        <v>50</v>
      </c>
      <c r="B5" s="85"/>
      <c r="C5" s="85"/>
      <c r="D5" s="85"/>
      <c r="E5" s="85"/>
      <c r="F5" s="85"/>
      <c r="G5" s="85"/>
      <c r="H5" s="85"/>
      <c r="I5" s="75"/>
      <c r="J5" s="1"/>
      <c r="K5" s="1"/>
      <c r="L5" s="1"/>
    </row>
    <row r="6" spans="1:23" x14ac:dyDescent="0.25">
      <c r="A6" s="85" t="s">
        <v>51</v>
      </c>
      <c r="B6" s="85"/>
      <c r="C6" s="85"/>
      <c r="D6" s="85"/>
      <c r="E6" s="85"/>
      <c r="F6" s="85"/>
      <c r="G6" s="85"/>
      <c r="H6" s="85"/>
      <c r="I6" s="75"/>
      <c r="J6" s="75"/>
      <c r="K6" s="75"/>
      <c r="L6" s="75"/>
      <c r="M6" s="30"/>
      <c r="N6" s="30"/>
      <c r="O6" s="30"/>
      <c r="P6" s="30"/>
      <c r="Q6" s="30"/>
      <c r="R6" s="30"/>
    </row>
    <row r="7" spans="1:23" x14ac:dyDescent="0.25">
      <c r="A7" s="85" t="s">
        <v>52</v>
      </c>
      <c r="B7" s="85"/>
      <c r="C7" s="85"/>
      <c r="D7" s="85"/>
      <c r="E7" s="85"/>
      <c r="F7" s="85"/>
      <c r="G7" s="85"/>
      <c r="H7" s="85"/>
      <c r="I7" s="1"/>
      <c r="J7" s="1"/>
      <c r="K7" s="1"/>
      <c r="L7" s="1"/>
    </row>
    <row r="8" spans="1:23" x14ac:dyDescent="0.25">
      <c r="A8" s="85" t="s">
        <v>53</v>
      </c>
      <c r="B8" s="85"/>
      <c r="C8" s="85"/>
      <c r="D8" s="85"/>
      <c r="E8" s="85"/>
      <c r="F8" s="85"/>
      <c r="G8" s="85"/>
      <c r="H8" s="85"/>
      <c r="I8" s="1"/>
      <c r="J8" s="1"/>
      <c r="K8" s="1"/>
      <c r="L8" s="1"/>
    </row>
    <row r="9" spans="1:23" x14ac:dyDescent="0.25">
      <c r="A9" s="85" t="s">
        <v>54</v>
      </c>
      <c r="B9" s="85"/>
      <c r="C9" s="85"/>
      <c r="D9" s="85"/>
      <c r="E9" s="85"/>
      <c r="F9" s="85"/>
      <c r="G9" s="85"/>
      <c r="H9" s="85"/>
      <c r="I9" s="1"/>
      <c r="J9" s="1"/>
      <c r="K9" s="1"/>
      <c r="L9" s="1"/>
    </row>
    <row r="10" spans="1:23" x14ac:dyDescent="0.25">
      <c r="A10" s="84" t="s">
        <v>55</v>
      </c>
      <c r="B10" s="84"/>
      <c r="C10" s="84"/>
      <c r="D10" s="84"/>
      <c r="E10" s="84"/>
      <c r="F10" s="84"/>
      <c r="G10" s="84"/>
      <c r="H10" s="84"/>
      <c r="I10" s="1"/>
      <c r="J10" s="1"/>
      <c r="K10" s="1"/>
      <c r="L10" s="1"/>
    </row>
    <row r="11" spans="1:23" x14ac:dyDescent="0.25">
      <c r="A11" s="1"/>
      <c r="B11" s="1"/>
      <c r="C11" s="1"/>
      <c r="D11" s="1"/>
      <c r="E11" s="1"/>
      <c r="F11" s="1"/>
      <c r="G11" s="1"/>
      <c r="H11" s="1"/>
      <c r="I11" s="1"/>
      <c r="J11" s="1"/>
      <c r="K11" s="1"/>
      <c r="L11" s="1"/>
    </row>
    <row r="12" spans="1:23" ht="15.75" x14ac:dyDescent="0.25">
      <c r="A12" s="83" t="s">
        <v>98</v>
      </c>
      <c r="B12" s="83"/>
      <c r="C12" s="1"/>
      <c r="D12" s="1"/>
      <c r="E12" s="1"/>
      <c r="F12" s="1"/>
      <c r="G12" s="1"/>
      <c r="H12" s="1"/>
      <c r="I12" s="1"/>
      <c r="J12" s="1"/>
      <c r="K12" s="1"/>
      <c r="L12" s="1"/>
    </row>
    <row r="13" spans="1:23" x14ac:dyDescent="0.25">
      <c r="A13" s="79"/>
      <c r="B13" s="79"/>
      <c r="C13" s="1"/>
      <c r="D13" s="1"/>
      <c r="E13" s="1"/>
      <c r="F13" s="1"/>
      <c r="G13" s="1"/>
      <c r="H13" s="1"/>
      <c r="I13" s="1"/>
      <c r="J13" s="1"/>
      <c r="K13" s="1"/>
      <c r="L13" s="1"/>
    </row>
    <row r="14" spans="1:23" ht="31.5" customHeight="1" x14ac:dyDescent="0.25">
      <c r="A14" s="37">
        <v>1</v>
      </c>
      <c r="B14" s="38" t="s">
        <v>58</v>
      </c>
      <c r="C14" s="1"/>
      <c r="D14" s="1"/>
      <c r="E14" s="1"/>
      <c r="F14" s="1"/>
      <c r="G14" s="1"/>
      <c r="H14" s="1"/>
      <c r="I14" s="1"/>
      <c r="J14" s="1"/>
      <c r="K14" s="1"/>
      <c r="L14" s="1"/>
    </row>
    <row r="15" spans="1:23" ht="21" customHeight="1" x14ac:dyDescent="0.25">
      <c r="A15" s="37" t="s">
        <v>56</v>
      </c>
      <c r="B15" s="38" t="s">
        <v>59</v>
      </c>
      <c r="C15" s="1"/>
      <c r="D15" s="1"/>
      <c r="E15" s="1"/>
      <c r="F15" s="1"/>
      <c r="G15" s="1"/>
      <c r="H15" s="1"/>
      <c r="I15" s="1"/>
      <c r="J15" s="1"/>
      <c r="K15" s="1"/>
      <c r="L15" s="1"/>
    </row>
    <row r="16" spans="1:23" ht="55.5" customHeight="1" x14ac:dyDescent="0.25">
      <c r="A16" s="37" t="s">
        <v>57</v>
      </c>
      <c r="B16" s="38" t="s">
        <v>60</v>
      </c>
      <c r="C16" s="1"/>
      <c r="D16" s="1"/>
      <c r="E16" s="1"/>
      <c r="F16" s="1"/>
      <c r="G16" s="1"/>
      <c r="H16" s="1"/>
      <c r="I16" s="1"/>
      <c r="J16" s="1"/>
      <c r="K16" s="1"/>
      <c r="L16" s="1"/>
    </row>
    <row r="17" spans="1:12" ht="77.25" customHeight="1" x14ac:dyDescent="0.25">
      <c r="A17" s="37">
        <v>2</v>
      </c>
      <c r="B17" s="38" t="s">
        <v>61</v>
      </c>
      <c r="C17" s="1"/>
      <c r="D17" s="1"/>
      <c r="E17" s="1"/>
      <c r="F17" s="1"/>
      <c r="G17" s="1"/>
      <c r="H17" s="1"/>
      <c r="I17" s="1"/>
      <c r="J17" s="1"/>
      <c r="K17" s="1"/>
      <c r="L17" s="1"/>
    </row>
    <row r="18" spans="1:12" ht="78" customHeight="1" x14ac:dyDescent="0.25">
      <c r="A18" s="37">
        <v>3</v>
      </c>
      <c r="B18" s="38" t="s">
        <v>63</v>
      </c>
      <c r="C18" s="1"/>
      <c r="D18" s="1"/>
      <c r="E18" s="1"/>
      <c r="F18" s="1"/>
      <c r="G18" s="1"/>
      <c r="H18" s="1"/>
      <c r="I18" s="1"/>
      <c r="J18" s="1"/>
      <c r="K18" s="1"/>
      <c r="L18" s="1"/>
    </row>
    <row r="19" spans="1:12" ht="27.75" customHeight="1" x14ac:dyDescent="0.25">
      <c r="A19" s="37">
        <v>4</v>
      </c>
      <c r="B19" s="38" t="s">
        <v>62</v>
      </c>
      <c r="C19" s="1"/>
      <c r="D19" s="1"/>
      <c r="E19" s="1"/>
      <c r="F19" s="1"/>
      <c r="G19" s="1"/>
      <c r="H19" s="1"/>
      <c r="I19" s="1"/>
      <c r="J19" s="1"/>
      <c r="K19" s="1"/>
      <c r="L19" s="1"/>
    </row>
    <row r="20" spans="1:12" ht="67.5" customHeight="1" x14ac:dyDescent="0.25">
      <c r="A20" s="39" t="s">
        <v>81</v>
      </c>
      <c r="B20" s="38" t="s">
        <v>64</v>
      </c>
      <c r="C20" s="1"/>
      <c r="D20" s="1"/>
      <c r="E20" s="1"/>
      <c r="F20" s="1"/>
      <c r="G20" s="1"/>
      <c r="H20" s="1"/>
      <c r="I20" s="1"/>
      <c r="J20" s="1"/>
      <c r="K20" s="1"/>
      <c r="L20" s="1"/>
    </row>
    <row r="21" spans="1:12" ht="24" customHeight="1" x14ac:dyDescent="0.25">
      <c r="A21" s="40">
        <v>10</v>
      </c>
      <c r="B21" s="38" t="s">
        <v>65</v>
      </c>
      <c r="C21" s="1"/>
      <c r="D21" s="1"/>
      <c r="E21" s="1"/>
      <c r="F21" s="1"/>
      <c r="G21" s="1"/>
      <c r="H21" s="1"/>
      <c r="I21" s="1"/>
      <c r="J21" s="1"/>
      <c r="K21" s="1"/>
      <c r="L21" s="1"/>
    </row>
    <row r="22" spans="1:12" ht="23.25" customHeight="1" x14ac:dyDescent="0.25">
      <c r="A22" s="40">
        <v>11</v>
      </c>
      <c r="B22" s="38" t="s">
        <v>66</v>
      </c>
      <c r="C22" s="1"/>
      <c r="D22" s="1"/>
      <c r="E22" s="1"/>
      <c r="F22" s="1"/>
      <c r="G22" s="1"/>
      <c r="H22" s="1"/>
      <c r="I22" s="1"/>
      <c r="J22" s="1"/>
      <c r="K22" s="1"/>
      <c r="L22" s="1"/>
    </row>
    <row r="23" spans="1:12" ht="85.5" x14ac:dyDescent="0.25">
      <c r="A23" s="39" t="s">
        <v>82</v>
      </c>
      <c r="B23" s="38" t="s">
        <v>67</v>
      </c>
      <c r="C23" s="1"/>
      <c r="D23" s="1"/>
      <c r="E23" s="1"/>
      <c r="F23" s="1"/>
      <c r="G23" s="1"/>
      <c r="H23" s="1"/>
      <c r="I23" s="1"/>
      <c r="J23" s="1"/>
      <c r="K23" s="1"/>
      <c r="L23" s="1"/>
    </row>
    <row r="24" spans="1:12" ht="18" customHeight="1" x14ac:dyDescent="0.25">
      <c r="A24" s="40">
        <v>15</v>
      </c>
      <c r="B24" s="38" t="s">
        <v>68</v>
      </c>
      <c r="C24" s="1"/>
      <c r="D24" s="1"/>
      <c r="E24" s="1"/>
      <c r="F24" s="1"/>
      <c r="G24" s="1"/>
      <c r="H24" s="1"/>
      <c r="I24" s="1"/>
      <c r="J24" s="1"/>
      <c r="K24" s="1"/>
      <c r="L24" s="1"/>
    </row>
    <row r="25" spans="1:12" ht="61.5" customHeight="1" x14ac:dyDescent="0.25">
      <c r="A25" s="40" t="s">
        <v>79</v>
      </c>
      <c r="B25" s="38" t="s">
        <v>69</v>
      </c>
      <c r="C25" s="1"/>
      <c r="D25" s="1"/>
      <c r="E25" s="1"/>
      <c r="F25" s="1"/>
      <c r="G25" s="1"/>
      <c r="H25" s="1"/>
      <c r="I25" s="1"/>
      <c r="J25" s="1"/>
      <c r="K25" s="1"/>
      <c r="L25" s="1"/>
    </row>
    <row r="26" spans="1:12" x14ac:dyDescent="0.25">
      <c r="A26" s="40">
        <v>21</v>
      </c>
      <c r="B26" s="38" t="s">
        <v>70</v>
      </c>
      <c r="C26" s="1"/>
      <c r="D26" s="1"/>
      <c r="E26" s="1"/>
      <c r="F26" s="1"/>
      <c r="G26" s="1"/>
      <c r="H26" s="1"/>
      <c r="I26" s="1"/>
      <c r="J26" s="1"/>
      <c r="K26" s="1"/>
      <c r="L26" s="1"/>
    </row>
    <row r="27" spans="1:12" x14ac:dyDescent="0.25">
      <c r="A27" s="40">
        <v>22</v>
      </c>
      <c r="B27" s="38" t="s">
        <v>71</v>
      </c>
      <c r="C27" s="1"/>
      <c r="D27" s="1"/>
      <c r="E27" s="1"/>
      <c r="F27" s="1"/>
      <c r="G27" s="1"/>
      <c r="H27" s="1"/>
      <c r="I27" s="1"/>
      <c r="J27" s="1"/>
      <c r="K27" s="1"/>
      <c r="L27" s="1"/>
    </row>
    <row r="28" spans="1:12" ht="35.25" customHeight="1" x14ac:dyDescent="0.25">
      <c r="A28" s="40">
        <v>23</v>
      </c>
      <c r="B28" s="38" t="s">
        <v>72</v>
      </c>
      <c r="C28" s="1"/>
      <c r="D28" s="1"/>
      <c r="E28" s="1"/>
      <c r="F28" s="1"/>
      <c r="G28" s="1"/>
      <c r="H28" s="1"/>
      <c r="I28" s="1"/>
      <c r="J28" s="1"/>
      <c r="K28" s="1"/>
      <c r="L28" s="1"/>
    </row>
    <row r="29" spans="1:12" ht="18.75" customHeight="1" x14ac:dyDescent="0.25">
      <c r="A29" s="40">
        <v>24</v>
      </c>
      <c r="B29" s="38" t="s">
        <v>73</v>
      </c>
      <c r="C29" s="1"/>
      <c r="D29" s="1"/>
      <c r="E29" s="1"/>
      <c r="F29" s="1"/>
      <c r="G29" s="1"/>
      <c r="H29" s="1"/>
      <c r="I29" s="1"/>
      <c r="J29" s="1"/>
      <c r="K29" s="1"/>
      <c r="L29" s="1"/>
    </row>
    <row r="30" spans="1:12" ht="79.5" customHeight="1" x14ac:dyDescent="0.25">
      <c r="A30" s="40">
        <v>25</v>
      </c>
      <c r="B30" s="38" t="s">
        <v>74</v>
      </c>
      <c r="C30" s="1"/>
      <c r="D30" s="1"/>
      <c r="E30" s="1"/>
      <c r="F30" s="1"/>
      <c r="G30" s="1"/>
      <c r="H30" s="1"/>
      <c r="I30" s="1"/>
      <c r="J30" s="1"/>
      <c r="K30" s="1"/>
      <c r="L30" s="1"/>
    </row>
    <row r="31" spans="1:12" x14ac:dyDescent="0.25">
      <c r="A31" s="40">
        <v>26</v>
      </c>
      <c r="B31" s="38" t="s">
        <v>75</v>
      </c>
      <c r="C31" s="1"/>
      <c r="D31" s="1"/>
      <c r="E31" s="1"/>
      <c r="F31" s="1"/>
      <c r="G31" s="1"/>
      <c r="H31" s="1"/>
      <c r="I31" s="1"/>
      <c r="J31" s="1"/>
      <c r="K31" s="1"/>
      <c r="L31" s="1"/>
    </row>
    <row r="32" spans="1:12" ht="42.75" x14ac:dyDescent="0.25">
      <c r="A32" s="40">
        <v>27</v>
      </c>
      <c r="B32" s="38" t="s">
        <v>76</v>
      </c>
      <c r="C32" s="1"/>
      <c r="D32" s="1"/>
      <c r="E32" s="1"/>
      <c r="F32" s="1"/>
      <c r="G32" s="1"/>
      <c r="H32" s="1"/>
      <c r="I32" s="1"/>
      <c r="J32" s="1"/>
      <c r="K32" s="1"/>
      <c r="L32" s="1"/>
    </row>
    <row r="33" spans="1:12" ht="114" x14ac:dyDescent="0.25">
      <c r="A33" s="40" t="s">
        <v>80</v>
      </c>
      <c r="B33" s="38" t="s">
        <v>77</v>
      </c>
      <c r="C33" s="1"/>
      <c r="D33" s="1"/>
      <c r="E33" s="1"/>
      <c r="F33" s="1"/>
      <c r="G33" s="1"/>
      <c r="H33" s="1"/>
      <c r="I33" s="1"/>
      <c r="J33" s="1"/>
      <c r="K33" s="1"/>
      <c r="L33" s="1"/>
    </row>
    <row r="34" spans="1:12" ht="28.5" x14ac:dyDescent="0.25">
      <c r="A34" s="40">
        <v>32</v>
      </c>
      <c r="B34" s="38" t="s">
        <v>78</v>
      </c>
      <c r="C34" s="1"/>
      <c r="D34" s="1"/>
      <c r="E34" s="1"/>
      <c r="F34" s="1"/>
      <c r="G34" s="1"/>
      <c r="H34" s="1"/>
      <c r="I34" s="1"/>
      <c r="J34" s="1"/>
      <c r="K34" s="1"/>
      <c r="L34" s="1"/>
    </row>
    <row r="35" spans="1:12" x14ac:dyDescent="0.25">
      <c r="A35" s="40">
        <v>33</v>
      </c>
      <c r="B35" s="38" t="s">
        <v>83</v>
      </c>
      <c r="C35" s="1"/>
      <c r="D35" s="1"/>
      <c r="E35" s="1"/>
      <c r="F35" s="1"/>
      <c r="G35" s="1"/>
      <c r="H35" s="1"/>
      <c r="I35" s="1"/>
      <c r="J35" s="1"/>
      <c r="K35" s="1"/>
      <c r="L35" s="1"/>
    </row>
    <row r="36" spans="1:12" x14ac:dyDescent="0.25">
      <c r="A36" s="40">
        <v>34</v>
      </c>
      <c r="B36" s="38" t="s">
        <v>84</v>
      </c>
      <c r="C36" s="1"/>
      <c r="D36" s="1"/>
      <c r="E36" s="1"/>
      <c r="F36" s="1"/>
      <c r="G36" s="1"/>
      <c r="H36" s="1"/>
      <c r="I36" s="1"/>
      <c r="J36" s="1"/>
      <c r="K36" s="1"/>
      <c r="L36" s="1"/>
    </row>
    <row r="37" spans="1:12" x14ac:dyDescent="0.25">
      <c r="A37" s="40">
        <v>35</v>
      </c>
      <c r="B37" s="38" t="s">
        <v>85</v>
      </c>
      <c r="C37" s="1"/>
      <c r="D37" s="1"/>
      <c r="E37" s="1"/>
      <c r="F37" s="1"/>
      <c r="G37" s="1"/>
      <c r="H37" s="1"/>
      <c r="I37" s="1"/>
      <c r="J37" s="1"/>
      <c r="K37" s="1"/>
      <c r="L37" s="1"/>
    </row>
    <row r="38" spans="1:12" ht="32.25" customHeight="1" x14ac:dyDescent="0.25">
      <c r="A38" s="40">
        <v>36</v>
      </c>
      <c r="B38" s="38" t="s">
        <v>86</v>
      </c>
      <c r="C38" s="1"/>
      <c r="D38" s="1"/>
      <c r="E38" s="1"/>
      <c r="F38" s="1"/>
      <c r="G38" s="1"/>
      <c r="H38" s="1"/>
      <c r="I38" s="1"/>
      <c r="J38" s="1"/>
      <c r="K38" s="1"/>
      <c r="L38" s="1"/>
    </row>
    <row r="39" spans="1:12" x14ac:dyDescent="0.25">
      <c r="A39" s="80"/>
      <c r="B39" s="81"/>
      <c r="C39" s="1"/>
      <c r="D39" s="1"/>
      <c r="E39" s="1"/>
      <c r="F39" s="1"/>
      <c r="G39" s="1"/>
      <c r="H39" s="1"/>
      <c r="I39" s="1"/>
      <c r="J39" s="1"/>
      <c r="K39" s="1"/>
      <c r="L39" s="1"/>
    </row>
    <row r="40" spans="1:12" x14ac:dyDescent="0.25">
      <c r="A40" s="34"/>
      <c r="B40" s="32"/>
    </row>
    <row r="41" spans="1:12" x14ac:dyDescent="0.25">
      <c r="A41" s="34"/>
      <c r="B41" s="32"/>
    </row>
    <row r="42" spans="1:12" x14ac:dyDescent="0.25">
      <c r="A42" s="34"/>
      <c r="B42" s="32"/>
    </row>
    <row r="43" spans="1:12" x14ac:dyDescent="0.25">
      <c r="A43" s="33"/>
    </row>
    <row r="44" spans="1:12" x14ac:dyDescent="0.25">
      <c r="A44" s="33"/>
    </row>
    <row r="45" spans="1:12" x14ac:dyDescent="0.25">
      <c r="A45" s="33"/>
    </row>
    <row r="46" spans="1:12" x14ac:dyDescent="0.25">
      <c r="A46" s="33"/>
    </row>
    <row r="47" spans="1:12" x14ac:dyDescent="0.25">
      <c r="A47" s="33"/>
    </row>
    <row r="48" spans="1:12" x14ac:dyDescent="0.25">
      <c r="A48" s="33"/>
    </row>
    <row r="49" spans="1:1" x14ac:dyDescent="0.25">
      <c r="A49" s="33"/>
    </row>
    <row r="50" spans="1:1" x14ac:dyDescent="0.25">
      <c r="A50" s="33"/>
    </row>
    <row r="51" spans="1:1" x14ac:dyDescent="0.25">
      <c r="A51" s="33"/>
    </row>
    <row r="52" spans="1:1" x14ac:dyDescent="0.25">
      <c r="A52" s="33"/>
    </row>
    <row r="53" spans="1:1" x14ac:dyDescent="0.25">
      <c r="A53" s="33"/>
    </row>
    <row r="54" spans="1:1" x14ac:dyDescent="0.25">
      <c r="A54" s="33"/>
    </row>
    <row r="55" spans="1:1" x14ac:dyDescent="0.25">
      <c r="A55" s="33"/>
    </row>
    <row r="56" spans="1:1" x14ac:dyDescent="0.25">
      <c r="A56" s="33"/>
    </row>
    <row r="57" spans="1:1" x14ac:dyDescent="0.25">
      <c r="A57" s="33"/>
    </row>
    <row r="58" spans="1:1" x14ac:dyDescent="0.25">
      <c r="A58" s="33"/>
    </row>
    <row r="59" spans="1:1" x14ac:dyDescent="0.25">
      <c r="A59" s="33"/>
    </row>
    <row r="60" spans="1:1" x14ac:dyDescent="0.25">
      <c r="A60" s="33"/>
    </row>
    <row r="61" spans="1:1" x14ac:dyDescent="0.25">
      <c r="A61" s="33"/>
    </row>
    <row r="62" spans="1:1" x14ac:dyDescent="0.25">
      <c r="A62" s="33"/>
    </row>
    <row r="63" spans="1:1" x14ac:dyDescent="0.25">
      <c r="A63" s="33"/>
    </row>
    <row r="64" spans="1:1" x14ac:dyDescent="0.25">
      <c r="A64" s="33"/>
    </row>
    <row r="65" spans="1:1" x14ac:dyDescent="0.25">
      <c r="A65" s="33"/>
    </row>
    <row r="66" spans="1:1" x14ac:dyDescent="0.25">
      <c r="A66" s="33"/>
    </row>
    <row r="67" spans="1:1" x14ac:dyDescent="0.25">
      <c r="A67" s="33"/>
    </row>
    <row r="68" spans="1:1" x14ac:dyDescent="0.25">
      <c r="A68" s="33"/>
    </row>
    <row r="69" spans="1:1" x14ac:dyDescent="0.25">
      <c r="A69" s="33"/>
    </row>
    <row r="70" spans="1:1" x14ac:dyDescent="0.25">
      <c r="A70" s="33"/>
    </row>
    <row r="71" spans="1:1" x14ac:dyDescent="0.25">
      <c r="A71" s="33"/>
    </row>
    <row r="72" spans="1:1" x14ac:dyDescent="0.25">
      <c r="A72" s="33"/>
    </row>
    <row r="73" spans="1:1" x14ac:dyDescent="0.25">
      <c r="A73" s="33"/>
    </row>
    <row r="74" spans="1:1" x14ac:dyDescent="0.25">
      <c r="A74" s="33"/>
    </row>
    <row r="75" spans="1:1" x14ac:dyDescent="0.25">
      <c r="A75" s="33"/>
    </row>
  </sheetData>
  <mergeCells count="8">
    <mergeCell ref="A1:B1"/>
    <mergeCell ref="A12:B12"/>
    <mergeCell ref="A10:H10"/>
    <mergeCell ref="A9:H9"/>
    <mergeCell ref="A8:H8"/>
    <mergeCell ref="A7:H7"/>
    <mergeCell ref="A6:H6"/>
    <mergeCell ref="A5:H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6"/>
  <sheetViews>
    <sheetView showGridLines="0" view="pageLayout" zoomScaleNormal="100" workbookViewId="0">
      <selection activeCell="F56" sqref="F56"/>
    </sheetView>
  </sheetViews>
  <sheetFormatPr defaultColWidth="9.140625" defaultRowHeight="14.25" x14ac:dyDescent="0.2"/>
  <cols>
    <col min="1" max="1" width="3.42578125" style="1" customWidth="1"/>
    <col min="2" max="2" width="50.7109375" style="1" customWidth="1"/>
    <col min="3" max="4" width="9.140625" style="1"/>
    <col min="5" max="5" width="14.85546875" style="1" customWidth="1"/>
    <col min="6" max="6" width="14.42578125" style="1" customWidth="1"/>
    <col min="7" max="7" width="2.28515625" style="1" customWidth="1"/>
    <col min="8" max="16384" width="9.140625" style="1"/>
  </cols>
  <sheetData>
    <row r="1" spans="1:7" ht="15.75" thickBot="1" x14ac:dyDescent="0.3">
      <c r="A1" s="2"/>
      <c r="B1" s="28" t="s">
        <v>39</v>
      </c>
      <c r="C1" s="2" t="s">
        <v>43</v>
      </c>
      <c r="D1" s="86"/>
      <c r="E1" s="87"/>
      <c r="F1" s="88"/>
    </row>
    <row r="2" spans="1:7" ht="15.75" thickBot="1" x14ac:dyDescent="0.3">
      <c r="A2" s="2"/>
      <c r="B2" s="28" t="s">
        <v>41</v>
      </c>
      <c r="C2" s="2" t="s">
        <v>44</v>
      </c>
      <c r="D2" s="14"/>
    </row>
    <row r="3" spans="1:7" ht="15.75" thickBot="1" x14ac:dyDescent="0.3">
      <c r="A3" s="2"/>
      <c r="B3" s="28" t="s">
        <v>40</v>
      </c>
      <c r="C3" s="2" t="s">
        <v>45</v>
      </c>
      <c r="D3" s="14"/>
    </row>
    <row r="4" spans="1:7" ht="15.75" thickBot="1" x14ac:dyDescent="0.3">
      <c r="A4" s="2"/>
      <c r="B4" s="78" t="s">
        <v>87</v>
      </c>
      <c r="C4" s="2"/>
      <c r="D4" s="2"/>
    </row>
    <row r="5" spans="1:7" ht="15.75" thickBot="1" x14ac:dyDescent="0.25">
      <c r="A5" s="46">
        <v>1</v>
      </c>
      <c r="B5" s="90" t="s">
        <v>47</v>
      </c>
      <c r="C5" s="99" t="s">
        <v>42</v>
      </c>
      <c r="D5" s="100"/>
      <c r="E5" s="101"/>
      <c r="F5" s="15"/>
    </row>
    <row r="6" spans="1:7" ht="15.75" customHeight="1" thickBot="1" x14ac:dyDescent="0.25">
      <c r="A6" s="48" t="s">
        <v>33</v>
      </c>
      <c r="B6" s="91"/>
      <c r="C6" s="102" t="s">
        <v>34</v>
      </c>
      <c r="D6" s="103"/>
      <c r="E6" s="104"/>
      <c r="F6" s="16">
        <f>SUM(F5/12)</f>
        <v>0</v>
      </c>
    </row>
    <row r="7" spans="1:7" ht="15" customHeight="1" thickBot="1" x14ac:dyDescent="0.25">
      <c r="A7" s="48" t="s">
        <v>36</v>
      </c>
      <c r="B7" s="71" t="s">
        <v>37</v>
      </c>
      <c r="C7" s="15"/>
      <c r="D7" s="92" t="s">
        <v>88</v>
      </c>
      <c r="E7" s="93"/>
      <c r="F7" s="15"/>
    </row>
    <row r="8" spans="1:7" ht="15.75" x14ac:dyDescent="0.2">
      <c r="A8" s="89" t="s">
        <v>27</v>
      </c>
      <c r="B8" s="89"/>
      <c r="C8" s="89"/>
      <c r="D8" s="89"/>
      <c r="E8" s="89"/>
      <c r="F8" s="89"/>
    </row>
    <row r="9" spans="1:7" s="3" customFormat="1" ht="15" x14ac:dyDescent="0.25">
      <c r="A9" s="97" t="s">
        <v>93</v>
      </c>
      <c r="B9" s="97"/>
      <c r="C9" s="98" t="s">
        <v>90</v>
      </c>
      <c r="D9" s="98"/>
      <c r="E9" s="54" t="s">
        <v>25</v>
      </c>
      <c r="F9" s="55" t="s">
        <v>26</v>
      </c>
      <c r="G9" s="54"/>
    </row>
    <row r="10" spans="1:7" s="5" customFormat="1" ht="6.75" customHeight="1" thickBot="1" x14ac:dyDescent="0.25">
      <c r="A10" s="12"/>
      <c r="B10" s="7"/>
      <c r="C10" s="7"/>
      <c r="D10" s="7"/>
      <c r="E10" s="7"/>
      <c r="F10" s="11"/>
      <c r="G10" s="7"/>
    </row>
    <row r="11" spans="1:7" s="5" customFormat="1" ht="15.75" customHeight="1" thickBot="1" x14ac:dyDescent="0.25">
      <c r="A11" s="94" t="s">
        <v>0</v>
      </c>
      <c r="B11" s="95"/>
      <c r="C11" s="95"/>
      <c r="D11" s="95"/>
      <c r="E11" s="95"/>
      <c r="F11" s="96"/>
      <c r="G11" s="7"/>
    </row>
    <row r="12" spans="1:7" s="5" customFormat="1" ht="13.5" thickBot="1" x14ac:dyDescent="0.25">
      <c r="A12" s="76"/>
      <c r="B12" s="53" t="s">
        <v>1</v>
      </c>
      <c r="C12" s="6"/>
      <c r="D12" s="7"/>
      <c r="E12" s="7"/>
      <c r="F12" s="4"/>
      <c r="G12" s="7"/>
    </row>
    <row r="13" spans="1:7" s="5" customFormat="1" ht="13.5" thickBot="1" x14ac:dyDescent="0.25">
      <c r="A13" s="41">
        <v>2</v>
      </c>
      <c r="B13" s="8" t="s">
        <v>48</v>
      </c>
      <c r="C13" s="17"/>
      <c r="D13" s="7" t="s">
        <v>2</v>
      </c>
      <c r="E13" s="17"/>
      <c r="F13" s="18">
        <f>SUM(C13*E13)</f>
        <v>0</v>
      </c>
      <c r="G13" s="7"/>
    </row>
    <row r="14" spans="1:7" s="5" customFormat="1" ht="13.5" thickBot="1" x14ac:dyDescent="0.25">
      <c r="A14" s="41">
        <v>3</v>
      </c>
      <c r="B14" s="8" t="s">
        <v>96</v>
      </c>
      <c r="C14" s="59"/>
      <c r="D14" s="7" t="s">
        <v>2</v>
      </c>
      <c r="E14" s="59"/>
      <c r="F14" s="19">
        <f>SUM(C14*E14)</f>
        <v>0</v>
      </c>
      <c r="G14" s="7"/>
    </row>
    <row r="15" spans="1:7" s="5" customFormat="1" ht="13.5" thickBot="1" x14ac:dyDescent="0.25">
      <c r="A15" s="41">
        <v>4</v>
      </c>
      <c r="B15" s="60" t="s">
        <v>3</v>
      </c>
      <c r="C15" s="57"/>
      <c r="D15" s="57"/>
      <c r="E15" s="58"/>
      <c r="F15" s="20">
        <f>SUM(F13:F14)</f>
        <v>0</v>
      </c>
      <c r="G15" s="7"/>
    </row>
    <row r="16" spans="1:7" s="5" customFormat="1" ht="13.5" thickBot="1" x14ac:dyDescent="0.25">
      <c r="A16" s="76"/>
      <c r="B16" s="66" t="s">
        <v>4</v>
      </c>
      <c r="C16" s="67" t="s">
        <v>46</v>
      </c>
      <c r="D16" s="68"/>
      <c r="E16" s="68"/>
      <c r="F16" s="69"/>
      <c r="G16" s="7"/>
    </row>
    <row r="17" spans="1:7" s="5" customFormat="1" ht="13.5" thickBot="1" x14ac:dyDescent="0.25">
      <c r="A17" s="41">
        <v>5</v>
      </c>
      <c r="B17" s="8" t="s">
        <v>5</v>
      </c>
      <c r="C17" s="35"/>
      <c r="D17" s="7" t="s">
        <v>6</v>
      </c>
      <c r="E17" s="50">
        <f>SUM(F15)</f>
        <v>0</v>
      </c>
      <c r="F17" s="49">
        <f>SUM(C17*E17)</f>
        <v>0</v>
      </c>
      <c r="G17" s="7"/>
    </row>
    <row r="18" spans="1:7" s="5" customFormat="1" ht="13.5" thickBot="1" x14ac:dyDescent="0.25">
      <c r="A18" s="41">
        <v>6</v>
      </c>
      <c r="B18" s="8" t="s">
        <v>7</v>
      </c>
      <c r="C18" s="35"/>
      <c r="D18" s="7" t="s">
        <v>6</v>
      </c>
      <c r="E18" s="50">
        <f>SUM(F15)</f>
        <v>0</v>
      </c>
      <c r="F18" s="49">
        <f>SUM(C18*E18)</f>
        <v>0</v>
      </c>
      <c r="G18" s="7"/>
    </row>
    <row r="19" spans="1:7" s="5" customFormat="1" ht="13.5" thickBot="1" x14ac:dyDescent="0.25">
      <c r="A19" s="41">
        <v>7</v>
      </c>
      <c r="B19" s="8" t="s">
        <v>8</v>
      </c>
      <c r="C19" s="35"/>
      <c r="D19" s="7" t="s">
        <v>6</v>
      </c>
      <c r="E19" s="50">
        <f>SUM(F15)</f>
        <v>0</v>
      </c>
      <c r="F19" s="49">
        <f>SUM(C19*E19)</f>
        <v>0</v>
      </c>
      <c r="G19" s="7"/>
    </row>
    <row r="20" spans="1:7" s="5" customFormat="1" ht="13.5" thickBot="1" x14ac:dyDescent="0.25">
      <c r="A20" s="41">
        <v>8</v>
      </c>
      <c r="B20" s="8" t="s">
        <v>9</v>
      </c>
      <c r="C20" s="35"/>
      <c r="D20" s="7" t="s">
        <v>6</v>
      </c>
      <c r="E20" s="50">
        <f>SUM(F15)</f>
        <v>0</v>
      </c>
      <c r="F20" s="49">
        <f>SUM(C20*E20)</f>
        <v>0</v>
      </c>
      <c r="G20" s="7"/>
    </row>
    <row r="21" spans="1:7" s="5" customFormat="1" ht="13.5" thickBot="1" x14ac:dyDescent="0.25">
      <c r="A21" s="41">
        <v>9</v>
      </c>
      <c r="B21" s="24" t="s">
        <v>35</v>
      </c>
      <c r="C21" s="61"/>
      <c r="D21" s="7" t="s">
        <v>6</v>
      </c>
      <c r="E21" s="65">
        <f>SUM(F15)</f>
        <v>0</v>
      </c>
      <c r="F21" s="49">
        <f>SUM(C21*E21)</f>
        <v>0</v>
      </c>
      <c r="G21" s="7"/>
    </row>
    <row r="22" spans="1:7" s="5" customFormat="1" ht="13.5" thickBot="1" x14ac:dyDescent="0.25">
      <c r="A22" s="41">
        <v>10</v>
      </c>
      <c r="B22" s="60" t="s">
        <v>10</v>
      </c>
      <c r="C22" s="63"/>
      <c r="D22" s="63"/>
      <c r="E22" s="64"/>
      <c r="F22" s="20">
        <f>SUM(F17:F21)</f>
        <v>0</v>
      </c>
      <c r="G22" s="7"/>
    </row>
    <row r="23" spans="1:7" s="5" customFormat="1" ht="13.5" thickBot="1" x14ac:dyDescent="0.25">
      <c r="A23" s="41">
        <v>11</v>
      </c>
      <c r="B23" s="76" t="s">
        <v>11</v>
      </c>
      <c r="C23" s="57"/>
      <c r="D23" s="57"/>
      <c r="E23" s="58"/>
      <c r="F23" s="21">
        <f>SUM(F15+F22)</f>
        <v>0</v>
      </c>
      <c r="G23" s="7"/>
    </row>
    <row r="24" spans="1:7" s="5" customFormat="1" ht="6.75" customHeight="1" thickBot="1" x14ac:dyDescent="0.25">
      <c r="A24" s="12"/>
      <c r="B24" s="7"/>
      <c r="C24" s="7"/>
      <c r="D24" s="7"/>
      <c r="E24" s="7"/>
      <c r="F24" s="11"/>
      <c r="G24" s="7"/>
    </row>
    <row r="25" spans="1:7" s="5" customFormat="1" ht="15.75" customHeight="1" thickBot="1" x14ac:dyDescent="0.25">
      <c r="A25" s="94" t="s">
        <v>12</v>
      </c>
      <c r="B25" s="95"/>
      <c r="C25" s="95"/>
      <c r="D25" s="95"/>
      <c r="E25" s="95"/>
      <c r="F25" s="96"/>
      <c r="G25" s="7"/>
    </row>
    <row r="26" spans="1:7" s="5" customFormat="1" ht="13.5" thickBot="1" x14ac:dyDescent="0.25">
      <c r="A26" s="76"/>
      <c r="B26" s="53" t="s">
        <v>95</v>
      </c>
      <c r="C26" s="7"/>
      <c r="D26" s="7"/>
      <c r="E26" s="7"/>
      <c r="F26" s="4"/>
      <c r="G26" s="7"/>
    </row>
    <row r="27" spans="1:7" s="5" customFormat="1" ht="13.5" thickBot="1" x14ac:dyDescent="0.25">
      <c r="A27" s="41">
        <v>12</v>
      </c>
      <c r="B27" s="42" t="s">
        <v>22</v>
      </c>
      <c r="C27" s="17"/>
      <c r="D27" s="7" t="s">
        <v>2</v>
      </c>
      <c r="E27" s="17"/>
      <c r="F27" s="18">
        <f>SUM(C27*E27)</f>
        <v>0</v>
      </c>
      <c r="G27" s="7"/>
    </row>
    <row r="28" spans="1:7" s="5" customFormat="1" ht="13.5" thickBot="1" x14ac:dyDescent="0.25">
      <c r="A28" s="41">
        <v>13</v>
      </c>
      <c r="B28" s="42" t="s">
        <v>23</v>
      </c>
      <c r="C28" s="17"/>
      <c r="D28" s="7" t="s">
        <v>2</v>
      </c>
      <c r="E28" s="17"/>
      <c r="F28" s="18">
        <f>SUM(C28*E28)</f>
        <v>0</v>
      </c>
      <c r="G28" s="7"/>
    </row>
    <row r="29" spans="1:7" s="5" customFormat="1" ht="13.5" thickBot="1" x14ac:dyDescent="0.25">
      <c r="A29" s="41">
        <v>14</v>
      </c>
      <c r="B29" s="42" t="s">
        <v>24</v>
      </c>
      <c r="C29" s="17"/>
      <c r="D29" s="7" t="s">
        <v>2</v>
      </c>
      <c r="E29" s="17"/>
      <c r="F29" s="18">
        <f>SUM(C29*E29)</f>
        <v>0</v>
      </c>
      <c r="G29" s="7"/>
    </row>
    <row r="30" spans="1:7" s="5" customFormat="1" ht="13.5" thickBot="1" x14ac:dyDescent="0.25">
      <c r="A30" s="41">
        <v>15</v>
      </c>
      <c r="B30" s="43" t="s">
        <v>13</v>
      </c>
      <c r="C30" s="9"/>
      <c r="D30" s="9"/>
      <c r="E30" s="9"/>
      <c r="F30" s="20">
        <f>SUM(F27:F29)</f>
        <v>0</v>
      </c>
      <c r="G30" s="7"/>
    </row>
    <row r="31" spans="1:7" s="5" customFormat="1" ht="13.5" thickBot="1" x14ac:dyDescent="0.25">
      <c r="A31" s="76"/>
      <c r="B31" s="53" t="s">
        <v>14</v>
      </c>
      <c r="C31" s="23" t="s">
        <v>46</v>
      </c>
      <c r="D31" s="7"/>
      <c r="E31" s="7"/>
      <c r="F31" s="10"/>
      <c r="G31" s="7"/>
    </row>
    <row r="32" spans="1:7" s="5" customFormat="1" ht="13.5" thickBot="1" x14ac:dyDescent="0.25">
      <c r="A32" s="41">
        <v>16</v>
      </c>
      <c r="B32" s="44" t="s">
        <v>5</v>
      </c>
      <c r="C32" s="35"/>
      <c r="D32" s="7" t="s">
        <v>6</v>
      </c>
      <c r="E32" s="25">
        <f>SUM(F30)</f>
        <v>0</v>
      </c>
      <c r="F32" s="18">
        <f>SUM(C32*E32)</f>
        <v>0</v>
      </c>
      <c r="G32" s="7"/>
    </row>
    <row r="33" spans="1:7" s="5" customFormat="1" ht="13.5" thickBot="1" x14ac:dyDescent="0.25">
      <c r="A33" s="41">
        <v>17</v>
      </c>
      <c r="B33" s="44" t="s">
        <v>7</v>
      </c>
      <c r="C33" s="35"/>
      <c r="D33" s="7" t="s">
        <v>6</v>
      </c>
      <c r="E33" s="25">
        <f>SUM(F30)</f>
        <v>0</v>
      </c>
      <c r="F33" s="18">
        <f>SUM(C33*E33)</f>
        <v>0</v>
      </c>
      <c r="G33" s="7"/>
    </row>
    <row r="34" spans="1:7" s="5" customFormat="1" ht="13.5" thickBot="1" x14ac:dyDescent="0.25">
      <c r="A34" s="41">
        <v>18</v>
      </c>
      <c r="B34" s="44" t="s">
        <v>8</v>
      </c>
      <c r="C34" s="35"/>
      <c r="D34" s="7" t="s">
        <v>6</v>
      </c>
      <c r="E34" s="25">
        <f>SUM(F30)</f>
        <v>0</v>
      </c>
      <c r="F34" s="18">
        <f>SUM(C34*E34)</f>
        <v>0</v>
      </c>
      <c r="G34" s="7"/>
    </row>
    <row r="35" spans="1:7" s="5" customFormat="1" ht="13.5" thickBot="1" x14ac:dyDescent="0.25">
      <c r="A35" s="41">
        <v>19</v>
      </c>
      <c r="B35" s="44" t="s">
        <v>9</v>
      </c>
      <c r="C35" s="35"/>
      <c r="D35" s="7" t="s">
        <v>6</v>
      </c>
      <c r="E35" s="25">
        <f>SUM(F30)</f>
        <v>0</v>
      </c>
      <c r="F35" s="18">
        <f>SUM(C35*E35)</f>
        <v>0</v>
      </c>
      <c r="G35" s="7"/>
    </row>
    <row r="36" spans="1:7" s="5" customFormat="1" ht="13.5" thickBot="1" x14ac:dyDescent="0.25">
      <c r="A36" s="41">
        <v>20</v>
      </c>
      <c r="B36" s="42" t="s">
        <v>35</v>
      </c>
      <c r="C36" s="61"/>
      <c r="D36" s="7" t="s">
        <v>6</v>
      </c>
      <c r="E36" s="62">
        <f>SUM(F30)</f>
        <v>0</v>
      </c>
      <c r="F36" s="18">
        <f>SUM(C36*E36)</f>
        <v>0</v>
      </c>
      <c r="G36" s="7"/>
    </row>
    <row r="37" spans="1:7" s="5" customFormat="1" ht="13.5" thickBot="1" x14ac:dyDescent="0.25">
      <c r="A37" s="41">
        <v>21</v>
      </c>
      <c r="B37" s="60" t="s">
        <v>15</v>
      </c>
      <c r="C37" s="63"/>
      <c r="D37" s="63"/>
      <c r="E37" s="64"/>
      <c r="F37" s="20">
        <f>SUM(F32:F36)</f>
        <v>0</v>
      </c>
      <c r="G37" s="7"/>
    </row>
    <row r="38" spans="1:7" s="5" customFormat="1" ht="13.5" thickBot="1" x14ac:dyDescent="0.25">
      <c r="A38" s="41">
        <v>22</v>
      </c>
      <c r="B38" s="76" t="s">
        <v>16</v>
      </c>
      <c r="C38" s="57"/>
      <c r="D38" s="57"/>
      <c r="E38" s="58"/>
      <c r="F38" s="21">
        <f>SUM(F30+F37)</f>
        <v>0</v>
      </c>
      <c r="G38" s="7"/>
    </row>
    <row r="39" spans="1:7" s="5" customFormat="1" ht="6" customHeight="1" thickBot="1" x14ac:dyDescent="0.25">
      <c r="A39" s="6"/>
      <c r="B39" s="7"/>
      <c r="C39" s="7"/>
      <c r="D39" s="7"/>
      <c r="E39" s="7"/>
      <c r="F39" s="7"/>
      <c r="G39" s="7"/>
    </row>
    <row r="40" spans="1:7" s="5" customFormat="1" ht="15" customHeight="1" thickBot="1" x14ac:dyDescent="0.25">
      <c r="A40" s="94" t="s">
        <v>28</v>
      </c>
      <c r="B40" s="95"/>
      <c r="C40" s="95"/>
      <c r="D40" s="95"/>
      <c r="E40" s="95"/>
      <c r="F40" s="96"/>
      <c r="G40" s="7"/>
    </row>
    <row r="41" spans="1:7" s="5" customFormat="1" ht="13.5" thickBot="1" x14ac:dyDescent="0.25">
      <c r="A41" s="41">
        <v>23</v>
      </c>
      <c r="B41" s="7" t="s">
        <v>38</v>
      </c>
      <c r="C41" s="7"/>
      <c r="D41" s="7"/>
      <c r="E41" s="7"/>
      <c r="F41" s="26">
        <v>0</v>
      </c>
      <c r="G41" s="7"/>
    </row>
    <row r="42" spans="1:7" s="5" customFormat="1" ht="13.5" thickBot="1" x14ac:dyDescent="0.25">
      <c r="A42" s="41">
        <v>24</v>
      </c>
      <c r="B42" s="7" t="s">
        <v>17</v>
      </c>
      <c r="C42" s="7"/>
      <c r="D42" s="7"/>
      <c r="E42" s="7"/>
      <c r="F42" s="27">
        <v>0</v>
      </c>
      <c r="G42" s="7"/>
    </row>
    <row r="43" spans="1:7" s="5" customFormat="1" ht="13.5" thickBot="1" x14ac:dyDescent="0.25">
      <c r="A43" s="41">
        <v>25</v>
      </c>
      <c r="B43" s="7" t="s">
        <v>30</v>
      </c>
      <c r="C43" s="7"/>
      <c r="D43" s="7"/>
      <c r="E43" s="7"/>
      <c r="F43" s="27">
        <v>0</v>
      </c>
      <c r="G43" s="7"/>
    </row>
    <row r="44" spans="1:7" s="5" customFormat="1" ht="13.5" thickBot="1" x14ac:dyDescent="0.25">
      <c r="A44" s="41">
        <v>26</v>
      </c>
      <c r="B44" s="7" t="s">
        <v>19</v>
      </c>
      <c r="C44" s="7"/>
      <c r="D44" s="7"/>
      <c r="E44" s="7"/>
      <c r="F44" s="27">
        <v>0</v>
      </c>
      <c r="G44" s="7"/>
    </row>
    <row r="45" spans="1:7" s="5" customFormat="1" ht="13.5" thickBot="1" x14ac:dyDescent="0.25">
      <c r="A45" s="41">
        <v>27</v>
      </c>
      <c r="B45" s="7" t="s">
        <v>91</v>
      </c>
      <c r="C45" s="7"/>
      <c r="D45" s="7"/>
      <c r="E45" s="7"/>
      <c r="F45" s="27">
        <v>0</v>
      </c>
      <c r="G45" s="7"/>
    </row>
    <row r="46" spans="1:7" s="5" customFormat="1" ht="15.75" customHeight="1" thickBot="1" x14ac:dyDescent="0.25">
      <c r="A46" s="70"/>
      <c r="B46" s="72" t="s">
        <v>94</v>
      </c>
      <c r="C46" s="74" t="s">
        <v>46</v>
      </c>
      <c r="D46" s="72"/>
      <c r="E46" s="72"/>
      <c r="F46" s="73"/>
      <c r="G46" s="7"/>
    </row>
    <row r="47" spans="1:7" s="5" customFormat="1" ht="13.5" thickBot="1" x14ac:dyDescent="0.25">
      <c r="A47" s="41">
        <v>28</v>
      </c>
      <c r="B47" s="44" t="s">
        <v>31</v>
      </c>
      <c r="C47" s="22"/>
      <c r="D47" s="7" t="s">
        <v>92</v>
      </c>
      <c r="E47" s="17"/>
      <c r="F47" s="18">
        <f>SUM(C47*E47)</f>
        <v>0</v>
      </c>
      <c r="G47" s="7"/>
    </row>
    <row r="48" spans="1:7" s="5" customFormat="1" ht="13.5" thickBot="1" x14ac:dyDescent="0.25">
      <c r="A48" s="41">
        <v>29</v>
      </c>
      <c r="B48" s="44" t="s">
        <v>32</v>
      </c>
      <c r="C48" s="22"/>
      <c r="D48" s="7" t="s">
        <v>92</v>
      </c>
      <c r="E48" s="17"/>
      <c r="F48" s="18">
        <f>SUM(C48*E48)</f>
        <v>0</v>
      </c>
      <c r="G48" s="7"/>
    </row>
    <row r="49" spans="1:7" s="5" customFormat="1" ht="13.5" thickBot="1" x14ac:dyDescent="0.25">
      <c r="A49" s="41">
        <v>30</v>
      </c>
      <c r="B49" s="42" t="s">
        <v>35</v>
      </c>
      <c r="C49" s="22"/>
      <c r="D49" s="7" t="s">
        <v>92</v>
      </c>
      <c r="E49" s="17"/>
      <c r="F49" s="18">
        <f>SUM(C49*E49)</f>
        <v>0</v>
      </c>
      <c r="G49" s="7"/>
    </row>
    <row r="50" spans="1:7" s="5" customFormat="1" ht="13.5" thickBot="1" x14ac:dyDescent="0.25">
      <c r="A50" s="41">
        <v>31</v>
      </c>
      <c r="B50" s="44" t="s">
        <v>97</v>
      </c>
      <c r="C50" s="22"/>
      <c r="D50" s="7" t="s">
        <v>92</v>
      </c>
      <c r="E50" s="17"/>
      <c r="F50" s="18">
        <f>SUM(C50*E50)</f>
        <v>0</v>
      </c>
      <c r="G50" s="7"/>
    </row>
    <row r="51" spans="1:7" s="5" customFormat="1" ht="13.5" thickBot="1" x14ac:dyDescent="0.25">
      <c r="A51" s="41">
        <v>32</v>
      </c>
      <c r="B51" s="45" t="s">
        <v>35</v>
      </c>
      <c r="C51" s="7"/>
      <c r="D51" s="7"/>
      <c r="E51" s="7"/>
      <c r="F51" s="19">
        <v>0</v>
      </c>
      <c r="G51" s="7"/>
    </row>
    <row r="52" spans="1:7" s="5" customFormat="1" ht="13.5" thickBot="1" x14ac:dyDescent="0.25">
      <c r="A52" s="41">
        <v>33</v>
      </c>
      <c r="B52" s="76" t="s">
        <v>29</v>
      </c>
      <c r="C52" s="57"/>
      <c r="D52" s="57"/>
      <c r="E52" s="58"/>
      <c r="F52" s="21">
        <f>SUM(F41:F51)</f>
        <v>0</v>
      </c>
      <c r="G52" s="7"/>
    </row>
    <row r="53" spans="1:7" s="5" customFormat="1" ht="6" customHeight="1" thickBot="1" x14ac:dyDescent="0.25">
      <c r="A53" s="77"/>
      <c r="B53" s="12"/>
      <c r="C53" s="7"/>
      <c r="D53" s="7"/>
      <c r="E53" s="7"/>
      <c r="F53" s="11"/>
      <c r="G53" s="7"/>
    </row>
    <row r="54" spans="1:7" s="13" customFormat="1" ht="13.5" thickBot="1" x14ac:dyDescent="0.25">
      <c r="A54" s="46">
        <v>34</v>
      </c>
      <c r="B54" s="6" t="s">
        <v>18</v>
      </c>
      <c r="C54" s="7"/>
      <c r="D54" s="7"/>
      <c r="E54" s="7"/>
      <c r="F54" s="51">
        <f>SUM(F23+F38+F52)</f>
        <v>0</v>
      </c>
      <c r="G54" s="56"/>
    </row>
    <row r="55" spans="1:7" s="13" customFormat="1" ht="13.5" thickBot="1" x14ac:dyDescent="0.25">
      <c r="A55" s="46">
        <v>35</v>
      </c>
      <c r="B55" s="6" t="s">
        <v>20</v>
      </c>
      <c r="C55" s="7"/>
      <c r="D55" s="7"/>
      <c r="E55" s="7"/>
      <c r="F55" s="52">
        <f>SUM(F5)</f>
        <v>0</v>
      </c>
      <c r="G55" s="56"/>
    </row>
    <row r="56" spans="1:7" s="13" customFormat="1" ht="13.5" thickBot="1" x14ac:dyDescent="0.25">
      <c r="A56" s="47">
        <v>36</v>
      </c>
      <c r="B56" s="6" t="s">
        <v>21</v>
      </c>
      <c r="C56" s="7"/>
      <c r="D56" s="7"/>
      <c r="E56" s="7"/>
      <c r="F56" s="36" t="e">
        <f>SUM(F54/F55)</f>
        <v>#DIV/0!</v>
      </c>
      <c r="G56" s="56"/>
    </row>
  </sheetData>
  <mergeCells count="11">
    <mergeCell ref="A40:F40"/>
    <mergeCell ref="A25:F25"/>
    <mergeCell ref="A9:B9"/>
    <mergeCell ref="C9:D9"/>
    <mergeCell ref="C5:E5"/>
    <mergeCell ref="C6:E6"/>
    <mergeCell ref="D1:F1"/>
    <mergeCell ref="A8:F8"/>
    <mergeCell ref="B5:B6"/>
    <mergeCell ref="D7:E7"/>
    <mergeCell ref="A11:F11"/>
  </mergeCells>
  <pageMargins left="0.25" right="0.25" top="0.25" bottom="0.2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CCC 509</vt:lpstr>
    </vt:vector>
  </TitlesOfParts>
  <Company>California Conservation Corps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Drouin</dc:creator>
  <cp:lastModifiedBy>CCC</cp:lastModifiedBy>
  <cp:lastPrinted>2019-08-06T22:54:13Z</cp:lastPrinted>
  <dcterms:created xsi:type="dcterms:W3CDTF">2008-09-12T14:51:05Z</dcterms:created>
  <dcterms:modified xsi:type="dcterms:W3CDTF">2019-08-16T16:34:33Z</dcterms:modified>
</cp:coreProperties>
</file>